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8" windowHeight="5688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<sst xmlns="http://schemas.openxmlformats.org/spreadsheetml/2006/main" count="293" uniqueCount="51">
  <si>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</si>
  <si>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</si>
  <si>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</si>
  <si>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</si>
  <si>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</si>
  <si>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</si>
  <si>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</si>
  <si>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</si>
  <si>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</si>
  <si>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</si>
  <si>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</si>
  <si>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</si>
  <si>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</si>
  <si>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</si>
  <si>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</si>
  <si>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</si>
  <si>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</si>
  <si>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</si>
  <si>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</si>
  <si>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</si>
  <si>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</si>
  <si>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</si>
  <si>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</si>
  <si>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</si>
  <si>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</si>
  <si>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</si>
  <si>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Elering AS predicts the data on the basis of the best knowledge and we can not guarantee the exactness of the prognosis.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</si>
  <si>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</si>
  <si>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</si>
  <si>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</si>
  <si>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</si>
  <si>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</si>
  <si>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</si>
  <si>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</si>
  <si>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</si>
  <si>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</si>
  <si>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</si>
  <si>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</si>
  <si>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</si>
  <si>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</si>
  <si>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</si>
  <si>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</si>
  <si>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Aasta prognoos (01.12.2016)</t>
  </si>
  <si>
    <t>Prognooside kohaselt ei ületa toetusaluse tuuleenergiast toodetava elektrienergia kogus 2017. aastal</t>
  </si>
  <si>
    <t>TAASTUVENERGIAST TOODETUD ELEKTRIENERGIA 2009-2016 AASTAL</t>
  </si>
  <si>
    <t>TAASTUVENERGIAST TOODETUD ELEKTRIENERGIA 2017. AASTAL</t>
  </si>
  <si>
    <t>Yearly forecast (01.12.2016)</t>
  </si>
  <si>
    <t>ELECTRICITY PRODUCTION FROM RENEWABLE ENERGY SOURCES: 2009-2016</t>
  </si>
  <si>
    <t>ELECTRICITY PRODUCTION FROM RENEWABLE ENERGY SOURCES: 2017</t>
  </si>
  <si>
    <r>
      <t xml:space="preserve">2017.a. summaarne tuuleenergiast toodetud kogus 1. detsembril 2016 oli prognoositult </t>
    </r>
    <r>
      <rPr>
        <b/>
        <sz val="10"/>
        <rFont val="Verdana"/>
        <family val="2"/>
      </rPr>
      <t>710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GWh</t>
    </r>
    <r>
      <rPr>
        <sz val="10"/>
        <rFont val="Verdana"/>
        <family val="2"/>
      </rPr>
      <t>,</t>
    </r>
  </si>
  <si>
    <t>The forecast for electricity produced from windpower for 2017 is 710 GWh.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</si>
</sst>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-* #,##0\ &quot;kr&quot;_-;\-* #,##0\ &quot;kr&quot;_-;_-* &quot;-&quot;\ &quot;kr&quot;_-;_-@_-"/>
    <numFmt numFmtId="170" formatCode="_-* #,##0\ _k_r_-;\-* #,##0\ _k_r_-;_-* &quot;-&quot;\ _k_r_-;_-@_-"/>
    <numFmt numFmtId="171" formatCode="_-* #,##0.00\ &quot;kr&quot;_-;\-* #,##0.00\ &quot;kr&quot;_-;_-* &quot;-&quot;??\ &quot;kr&quot;_-;_-@_-"/>
    <numFmt numFmtId="172" formatCode="_-* #,##0.00\ _k_r_-;\-* #,##0.00\ _k_r_-;_-* &quot;-&quot;??\ _k_r_-;_-@_-"/>
    <numFmt numFmtId="173" formatCode="#,##0.000"/>
    <numFmt numFmtId="174" formatCode="#,##0.0"/>
    <numFmt numFmtId="175" formatCode="#,##0.0000"/>
    <numFmt numFmtId="176" formatCode="0.0"/>
    <numFmt numFmtId="177" formatCode="#,##0.00000"/>
    <numFmt numFmtId="178" formatCode="[$-425]d\.\ mmmm\ yyyy&quot;. a.&quot;"/>
    <numFmt numFmtId="179" formatCode="0.0000"/>
    <numFmt numFmtId="180" formatCode="0.00000"/>
    <numFmt numFmtId="181" formatCode="0.0%"/>
    <numFmt numFmtId="182" formatCode="#,##0.00\ _€"/>
    <numFmt numFmtId="183" formatCode="0.0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1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3" fontId="4" fillId="35" borderId="34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3" fontId="4" fillId="35" borderId="49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3" fontId="4" fillId="34" borderId="52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5" borderId="53" xfId="0" applyNumberFormat="1" applyFont="1" applyFill="1" applyBorder="1" applyAlignment="1">
      <alignment/>
    </xf>
    <xf numFmtId="3" fontId="5" fillId="34" borderId="54" xfId="0" applyNumberFormat="1" applyFont="1" applyFill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34" borderId="55" xfId="0" applyNumberFormat="1" applyFont="1" applyFill="1" applyBorder="1" applyAlignment="1">
      <alignment/>
    </xf>
    <xf numFmtId="0" fontId="7" fillId="33" borderId="5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45</v>
      </c>
    </row>
    <row r="3" ht="13.5" customHeight="1" thickBot="1">
      <c r="B3" s="1" t="s">
        <v>0</v>
      </c>
    </row>
    <row r="4" spans="1:12" ht="12">
      <c r="A4" s="42">
        <v>2017</v>
      </c>
      <c r="B4" s="27" t="s">
        <v>1</v>
      </c>
      <c r="C4" s="27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53" t="s">
        <v>13</v>
      </c>
      <c r="K4" s="53" t="s">
        <v>14</v>
      </c>
      <c r="L4" s="47" t="s">
        <v>2</v>
      </c>
    </row>
    <row r="5" spans="1:12" ht="12">
      <c r="A5" s="44" t="s">
        <v>3</v>
      </c>
      <c r="B5" s="29">
        <v>148378.04177410356</v>
      </c>
      <c r="C5" s="29">
        <v>126548.55751955138</v>
      </c>
      <c r="D5" s="29">
        <v>156779.99797779723</v>
      </c>
      <c r="E5" s="29">
        <v>150326.36866921224</v>
      </c>
      <c r="F5" s="29">
        <v>117798.54110190793</v>
      </c>
      <c r="G5" s="29">
        <v>121922.34026010984</v>
      </c>
      <c r="H5" s="29">
        <v>99843.17979619597</v>
      </c>
      <c r="I5" s="29">
        <v>118216.47000038817</v>
      </c>
      <c r="J5" s="54">
        <v>124600.43024</v>
      </c>
      <c r="K5" s="54">
        <v>156996.542</v>
      </c>
      <c r="L5" s="48">
        <f>SUM(B5:I5)</f>
        <v>1039813.4970992664</v>
      </c>
    </row>
    <row r="6" spans="1:12" ht="13.5" customHeight="1" thickBot="1">
      <c r="A6" s="62" t="s">
        <v>4</v>
      </c>
      <c r="B6" s="31">
        <v>68849.61300000001</v>
      </c>
      <c r="C6" s="31">
        <v>53563.92787100001</v>
      </c>
      <c r="D6" s="31">
        <v>68115.180025</v>
      </c>
      <c r="E6" s="31">
        <v>56271.07146</v>
      </c>
      <c r="F6" s="31">
        <v>30896.095934999998</v>
      </c>
      <c r="G6" s="31">
        <v>55694.167524000004</v>
      </c>
      <c r="H6" s="31">
        <v>34133.61313</v>
      </c>
      <c r="I6" s="31">
        <v>48888.39329</v>
      </c>
      <c r="J6" s="73">
        <v>48132.8568</v>
      </c>
      <c r="K6" s="73">
        <v>56500.287</v>
      </c>
      <c r="L6" s="74">
        <f>SUM(B6:I6)</f>
        <v>416412.062235</v>
      </c>
    </row>
    <row r="7" spans="1:12" ht="13.5" customHeight="1" thickBot="1">
      <c r="A7" s="63" t="s">
        <v>40</v>
      </c>
      <c r="B7" s="71">
        <v>55139.49311</v>
      </c>
      <c r="C7" s="71">
        <v>43148.559261999995</v>
      </c>
      <c r="D7" s="71">
        <v>54995.34698590402</v>
      </c>
      <c r="E7" s="71">
        <v>45007.83210200001</v>
      </c>
      <c r="F7" s="71">
        <v>26876.56383854748</v>
      </c>
      <c r="G7" s="71">
        <v>49457.358275</v>
      </c>
      <c r="H7" s="71">
        <v>29556.501321999996</v>
      </c>
      <c r="I7" s="69">
        <v>27768.134265000004</v>
      </c>
      <c r="J7" s="76"/>
      <c r="K7" s="76"/>
      <c r="L7" s="75">
        <f>SUM(B7:I7)</f>
        <v>331949.7891604515</v>
      </c>
    </row>
    <row r="8" ht="12">
      <c r="E8" s="5"/>
    </row>
    <row r="9" spans="2:13" ht="12">
      <c r="B9" s="7" t="s">
        <v>36</v>
      </c>
      <c r="C9" s="5"/>
      <c r="D9" s="5"/>
      <c r="G9" s="5"/>
      <c r="K9" s="5"/>
      <c r="M9" s="5"/>
    </row>
    <row r="10" spans="2:12" ht="12">
      <c r="B10" s="8" t="s">
        <v>37</v>
      </c>
      <c r="F10" s="5"/>
      <c r="L10" s="21"/>
    </row>
    <row r="11" spans="10:12" ht="12.75" thickBot="1">
      <c r="J11" s="5"/>
      <c r="L11" s="21"/>
    </row>
    <row r="12" spans="1:12" ht="12">
      <c r="A12" s="3" t="s">
        <v>42</v>
      </c>
      <c r="B12" s="38">
        <v>2017</v>
      </c>
      <c r="L12" s="21"/>
    </row>
    <row r="13" spans="1:2" ht="12">
      <c r="A13" s="4" t="s">
        <v>3</v>
      </c>
      <c r="B13" s="39">
        <v>1640000</v>
      </c>
    </row>
    <row r="14" spans="1:2" ht="12.75" thickBot="1">
      <c r="A14" s="6" t="s">
        <v>4</v>
      </c>
      <c r="B14" s="40">
        <v>710000</v>
      </c>
    </row>
    <row r="16" ht="12">
      <c r="B16" s="1" t="s">
        <v>49</v>
      </c>
    </row>
    <row r="17" ht="12">
      <c r="B17" s="1" t="s">
        <v>41</v>
      </c>
    </row>
    <row r="19" ht="12">
      <c r="B19" s="1" t="s">
        <v>43</v>
      </c>
    </row>
    <row r="20" ht="12">
      <c r="B20" s="1" t="s">
        <v>21</v>
      </c>
    </row>
    <row r="22" ht="12">
      <c r="B22" s="1" t="s">
        <v>5</v>
      </c>
    </row>
    <row r="25" spans="1:14" ht="14.25" customHeight="1">
      <c r="A25" s="2" t="s">
        <v>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2.7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2.7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2.75" thickBot="1">
      <c r="D37" s="21"/>
      <c r="G37" s="5"/>
    </row>
    <row r="38" spans="1:14" ht="12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2.7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">
      <c r="E41" s="21"/>
      <c r="L41" s="23"/>
    </row>
    <row r="42" spans="5:13" ht="12.75" thickBot="1">
      <c r="E42" s="21"/>
      <c r="K42" s="21"/>
      <c r="L42" s="23"/>
      <c r="M42" s="21"/>
    </row>
    <row r="43" spans="1:14" ht="12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2.7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">
      <c r="E46" s="21"/>
      <c r="K46" s="21"/>
    </row>
    <row r="47" spans="5:14" ht="12.75" thickBot="1">
      <c r="E47" s="21"/>
      <c r="F47" s="21"/>
      <c r="G47" s="21"/>
      <c r="H47" s="36"/>
      <c r="K47" s="5"/>
      <c r="M47" s="24"/>
      <c r="N47" s="21"/>
    </row>
    <row r="48" spans="1:14" ht="12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2.7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">
      <c r="D51" s="21"/>
      <c r="E51" s="21"/>
      <c r="F51" s="24"/>
      <c r="G51" s="21"/>
      <c r="H51" s="21"/>
      <c r="I51" s="21"/>
    </row>
    <row r="52" ht="12.75" thickBot="1">
      <c r="E52" s="21"/>
    </row>
    <row r="53" spans="1:14" ht="12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2.7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">
      <c r="G56" s="21"/>
      <c r="H56" s="21"/>
      <c r="J56" s="21"/>
      <c r="K56" s="21"/>
    </row>
    <row r="57" spans="7:11" ht="12.75" thickBot="1">
      <c r="G57" s="21"/>
      <c r="J57" s="21"/>
      <c r="K57" s="21"/>
    </row>
    <row r="58" spans="1:14" ht="12">
      <c r="A58" s="42">
        <v>2015</v>
      </c>
      <c r="B58" s="55" t="s">
        <v>1</v>
      </c>
      <c r="C58" s="58" t="s">
        <v>6</v>
      </c>
      <c r="D58" s="58" t="s">
        <v>7</v>
      </c>
      <c r="E58" s="58" t="s">
        <v>8</v>
      </c>
      <c r="F58" s="58" t="s">
        <v>9</v>
      </c>
      <c r="G58" s="58" t="s">
        <v>10</v>
      </c>
      <c r="H58" s="58" t="s">
        <v>11</v>
      </c>
      <c r="I58" s="58" t="s">
        <v>12</v>
      </c>
      <c r="J58" s="58" t="s">
        <v>13</v>
      </c>
      <c r="K58" s="58" t="s">
        <v>14</v>
      </c>
      <c r="L58" s="58" t="s">
        <v>15</v>
      </c>
      <c r="M58" s="58" t="s">
        <v>16</v>
      </c>
      <c r="N58" s="47" t="s">
        <v>2</v>
      </c>
    </row>
    <row r="59" spans="1:14" ht="12">
      <c r="A59" s="44" t="s">
        <v>3</v>
      </c>
      <c r="B59" s="56">
        <v>159204.99433497209</v>
      </c>
      <c r="C59" s="59">
        <v>135068.056041</v>
      </c>
      <c r="D59" s="59">
        <v>148275.86518699996</v>
      </c>
      <c r="E59" s="59">
        <v>133413.74975206293</v>
      </c>
      <c r="F59" s="59">
        <v>112297.2338071181</v>
      </c>
      <c r="G59" s="59">
        <v>106071.70611091219</v>
      </c>
      <c r="H59" s="59">
        <v>82791.84068897026</v>
      </c>
      <c r="I59" s="59">
        <v>97301.7988979285</v>
      </c>
      <c r="J59" s="59">
        <v>103906.50811235844</v>
      </c>
      <c r="K59" s="59">
        <v>125540.8230044392</v>
      </c>
      <c r="L59" s="59">
        <v>137083.142966682</v>
      </c>
      <c r="M59" s="59">
        <v>165967.5379436</v>
      </c>
      <c r="N59" s="48">
        <f>SUM(B59:M59)</f>
        <v>1506923.2568470438</v>
      </c>
    </row>
    <row r="60" spans="1:14" ht="12.75" thickBot="1">
      <c r="A60" s="45" t="s">
        <v>4</v>
      </c>
      <c r="B60" s="57">
        <v>87708.178643</v>
      </c>
      <c r="C60" s="60">
        <v>69406.784596</v>
      </c>
      <c r="D60" s="60">
        <v>75293.61722599999</v>
      </c>
      <c r="E60" s="60">
        <v>57957.67626399998</v>
      </c>
      <c r="F60" s="60">
        <v>45195.772366</v>
      </c>
      <c r="G60" s="60">
        <v>50610.305262999995</v>
      </c>
      <c r="H60" s="60">
        <v>41511.383056000006</v>
      </c>
      <c r="I60" s="60">
        <v>29668.325431</v>
      </c>
      <c r="J60" s="60">
        <v>36880.62004451553</v>
      </c>
      <c r="K60" s="60">
        <v>42546.09889600001</v>
      </c>
      <c r="L60" s="60">
        <v>63117.186733999995</v>
      </c>
      <c r="M60" s="60">
        <v>94495.032165</v>
      </c>
      <c r="N60" s="48">
        <f>SUM(B60:M60)</f>
        <v>694390.9806845156</v>
      </c>
    </row>
    <row r="61" spans="5:6" ht="12">
      <c r="E61" s="21"/>
      <c r="F61" s="21"/>
    </row>
    <row r="62" ht="12.75" thickBot="1"/>
    <row r="63" spans="1:14" ht="12">
      <c r="A63" s="42">
        <v>2016</v>
      </c>
      <c r="B63" s="55" t="s">
        <v>1</v>
      </c>
      <c r="C63" s="66" t="s">
        <v>6</v>
      </c>
      <c r="D63" s="66" t="s">
        <v>7</v>
      </c>
      <c r="E63" s="66" t="s">
        <v>8</v>
      </c>
      <c r="F63" s="66" t="s">
        <v>9</v>
      </c>
      <c r="G63" s="66" t="s">
        <v>10</v>
      </c>
      <c r="H63" s="66" t="s">
        <v>11</v>
      </c>
      <c r="I63" s="66" t="s">
        <v>12</v>
      </c>
      <c r="J63" s="66" t="s">
        <v>13</v>
      </c>
      <c r="K63" s="66" t="s">
        <v>14</v>
      </c>
      <c r="L63" s="66" t="s">
        <v>15</v>
      </c>
      <c r="M63" s="66" t="s">
        <v>16</v>
      </c>
      <c r="N63" s="47" t="s">
        <v>2</v>
      </c>
    </row>
    <row r="64" spans="1:14" ht="12">
      <c r="A64" s="44" t="s">
        <v>3</v>
      </c>
      <c r="B64" s="56">
        <v>110577.20649310588</v>
      </c>
      <c r="C64" s="67">
        <v>128960.89777959928</v>
      </c>
      <c r="D64" s="67">
        <v>105783.75335592138</v>
      </c>
      <c r="E64" s="67">
        <v>113438.66306346904</v>
      </c>
      <c r="F64" s="67">
        <v>86549.79608480427</v>
      </c>
      <c r="G64" s="67">
        <v>99847.61459544866</v>
      </c>
      <c r="H64" s="67">
        <v>75111.4799725206</v>
      </c>
      <c r="I64" s="67">
        <v>124155.89590228705</v>
      </c>
      <c r="J64" s="67">
        <v>104043.96347347305</v>
      </c>
      <c r="K64" s="67">
        <v>153834.68747049494</v>
      </c>
      <c r="L64" s="67">
        <v>161414.45660530622</v>
      </c>
      <c r="M64" s="67">
        <v>150101.82786700228</v>
      </c>
      <c r="N64" s="48">
        <f>SUM(B64:M64)</f>
        <v>1413820.2426634326</v>
      </c>
    </row>
    <row r="65" spans="1:14" ht="12.75" thickBot="1">
      <c r="A65" s="62" t="s">
        <v>4</v>
      </c>
      <c r="B65" s="57">
        <v>46331.685297</v>
      </c>
      <c r="C65" s="68">
        <v>62086.08907000001</v>
      </c>
      <c r="D65" s="68">
        <v>36108.042047999996</v>
      </c>
      <c r="E65" s="68">
        <v>40941.832592000006</v>
      </c>
      <c r="F65" s="68">
        <v>21799.258587999997</v>
      </c>
      <c r="G65" s="68">
        <v>38649.464375999996</v>
      </c>
      <c r="H65" s="68">
        <v>37493.983142</v>
      </c>
      <c r="I65" s="68">
        <v>48507.563997</v>
      </c>
      <c r="J65" s="68">
        <v>36702.910066000004</v>
      </c>
      <c r="K65" s="68">
        <v>72071.34548500001</v>
      </c>
      <c r="L65" s="68">
        <v>71087.76954799998</v>
      </c>
      <c r="M65" s="68">
        <v>79826.22496300002</v>
      </c>
      <c r="N65" s="48">
        <f>SUM(B65:M65)</f>
        <v>591606.169172</v>
      </c>
    </row>
    <row r="66" spans="1:14" ht="12.75" thickBot="1">
      <c r="A66" s="63" t="s">
        <v>40</v>
      </c>
      <c r="B66" s="64">
        <v>41668.079129000005</v>
      </c>
      <c r="C66" s="69">
        <v>56619.35037700001</v>
      </c>
      <c r="D66" s="70">
        <v>32748.768039</v>
      </c>
      <c r="E66" s="71">
        <v>36414.475900000005</v>
      </c>
      <c r="F66" s="71">
        <v>19149.947551999998</v>
      </c>
      <c r="G66" s="71">
        <v>34001.906299999995</v>
      </c>
      <c r="H66" s="71">
        <v>32068.667100000002</v>
      </c>
      <c r="I66" s="71">
        <v>42036.66724599999</v>
      </c>
      <c r="J66" s="71">
        <v>31046.642718</v>
      </c>
      <c r="K66" s="71">
        <v>59122.742422</v>
      </c>
      <c r="L66" s="71">
        <v>62379.811400000006</v>
      </c>
      <c r="M66" s="71">
        <v>48769.755831999995</v>
      </c>
      <c r="N66" s="48">
        <f>SUM(B66:M66)</f>
        <v>496026.81401499995</v>
      </c>
    </row>
    <row r="67" spans="5:10" ht="12">
      <c r="E67" s="21"/>
      <c r="J67" s="21"/>
    </row>
    <row r="68" spans="2:11" ht="12.75">
      <c r="B68" s="21"/>
      <c r="D68" s="21"/>
      <c r="E68" s="72"/>
      <c r="F68" s="21"/>
      <c r="J68" s="21"/>
      <c r="K68" s="21"/>
    </row>
    <row r="69" spans="2:11" ht="12">
      <c r="B69" s="21"/>
      <c r="D69" s="21"/>
      <c r="E69" s="21"/>
      <c r="F69" s="21"/>
      <c r="K69" s="21"/>
    </row>
    <row r="70" spans="2:11" ht="12">
      <c r="B70" s="21"/>
      <c r="D70" s="21"/>
      <c r="E70" s="21"/>
      <c r="F70" s="21"/>
      <c r="G70" s="21"/>
      <c r="J70" s="21"/>
      <c r="K70" s="21"/>
    </row>
    <row r="71" spans="2:10" ht="12">
      <c r="B71" s="21"/>
      <c r="D71" s="21"/>
      <c r="F71" s="21"/>
      <c r="G71" s="21"/>
      <c r="J71" s="21"/>
    </row>
    <row r="72" spans="6:7" ht="12">
      <c r="F72" s="21"/>
      <c r="G72" s="21"/>
    </row>
    <row r="73" ht="12">
      <c r="G73" s="21"/>
    </row>
    <row r="74" ht="12">
      <c r="G74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" sqref="K5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48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2" ht="12.75">
      <c r="A4" s="3">
        <v>2017</v>
      </c>
      <c r="B4" s="27" t="s">
        <v>22</v>
      </c>
      <c r="C4" s="27" t="s">
        <v>27</v>
      </c>
      <c r="D4" s="27" t="s">
        <v>28</v>
      </c>
      <c r="E4" s="27" t="s">
        <v>29</v>
      </c>
      <c r="F4" s="27" t="s">
        <v>30</v>
      </c>
      <c r="G4" s="27" t="s">
        <v>31</v>
      </c>
      <c r="H4" s="27" t="s">
        <v>32</v>
      </c>
      <c r="I4" s="27" t="s">
        <v>33</v>
      </c>
      <c r="J4" s="53" t="s">
        <v>17</v>
      </c>
      <c r="K4" s="53" t="s">
        <v>18</v>
      </c>
      <c r="L4" s="47" t="s">
        <v>23</v>
      </c>
    </row>
    <row r="5" spans="1:12" ht="12.75">
      <c r="A5" s="4" t="s">
        <v>24</v>
      </c>
      <c r="B5" s="29">
        <v>148378.04177410356</v>
      </c>
      <c r="C5" s="29">
        <v>126548.55751955138</v>
      </c>
      <c r="D5" s="29">
        <v>156779.99797779723</v>
      </c>
      <c r="E5" s="29">
        <v>153664.56235321224</v>
      </c>
      <c r="F5" s="29">
        <v>117798.54110190793</v>
      </c>
      <c r="G5" s="29">
        <v>121922.34026010984</v>
      </c>
      <c r="H5" s="29">
        <v>99843.17979619597</v>
      </c>
      <c r="I5" s="29">
        <v>118216.47000038817</v>
      </c>
      <c r="J5" s="54">
        <v>124600.43024</v>
      </c>
      <c r="K5" s="54">
        <v>156996.542</v>
      </c>
      <c r="L5" s="48">
        <f>SUM(B5:I5)</f>
        <v>1043151.6907832664</v>
      </c>
    </row>
    <row r="6" spans="1:12" ht="13.5" thickBot="1">
      <c r="A6" s="6" t="s">
        <v>25</v>
      </c>
      <c r="B6" s="31">
        <v>68849.61300000001</v>
      </c>
      <c r="C6" s="31">
        <v>53563.92787100001</v>
      </c>
      <c r="D6" s="31">
        <v>68115.180025</v>
      </c>
      <c r="E6" s="31">
        <v>56271.07146</v>
      </c>
      <c r="F6" s="31">
        <v>30896.095934999998</v>
      </c>
      <c r="G6" s="31">
        <v>55694.167524000004</v>
      </c>
      <c r="H6" s="31">
        <v>34133.61313</v>
      </c>
      <c r="I6" s="31">
        <v>48888.39329</v>
      </c>
      <c r="J6" s="65">
        <v>48132.8568</v>
      </c>
      <c r="K6" s="65">
        <v>56500.287</v>
      </c>
      <c r="L6" s="48">
        <f>SUM(B6:I6)</f>
        <v>416412.062235</v>
      </c>
    </row>
    <row r="8" spans="2:11" ht="12.75">
      <c r="B8" s="7" t="s">
        <v>38</v>
      </c>
      <c r="H8" s="5"/>
      <c r="K8" s="61"/>
    </row>
    <row r="9" spans="2:9" ht="12.75">
      <c r="B9" s="8" t="s">
        <v>39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46</v>
      </c>
      <c r="B11" s="38">
        <v>2017</v>
      </c>
      <c r="H11" s="5"/>
      <c r="I11" s="5"/>
    </row>
    <row r="12" spans="1:9" ht="12.75">
      <c r="A12" s="4" t="s">
        <v>24</v>
      </c>
      <c r="B12" s="39">
        <v>1640000</v>
      </c>
      <c r="H12" s="5"/>
      <c r="I12" s="5"/>
    </row>
    <row r="13" spans="1:9" ht="13.5" thickBot="1">
      <c r="A13" s="6" t="s">
        <v>25</v>
      </c>
      <c r="B13" s="40">
        <v>710000</v>
      </c>
      <c r="H13" s="5"/>
      <c r="I13" s="5"/>
    </row>
    <row r="14" spans="8:9" ht="12.75">
      <c r="H14" s="5"/>
      <c r="I14" s="5"/>
    </row>
    <row r="15" ht="12.75">
      <c r="B15" s="1" t="s">
        <v>50</v>
      </c>
    </row>
    <row r="16" ht="12.75">
      <c r="B16" s="1" t="s">
        <v>26</v>
      </c>
    </row>
    <row r="24" spans="1:14" ht="13.5">
      <c r="A24" s="2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27</v>
      </c>
      <c r="D27" s="10" t="s">
        <v>28</v>
      </c>
      <c r="E27" s="11" t="s">
        <v>29</v>
      </c>
      <c r="F27" s="10" t="s">
        <v>30</v>
      </c>
      <c r="G27" s="12" t="s">
        <v>31</v>
      </c>
      <c r="H27" s="12" t="s">
        <v>32</v>
      </c>
      <c r="I27" s="12" t="s">
        <v>33</v>
      </c>
      <c r="J27" s="12" t="s">
        <v>17</v>
      </c>
      <c r="K27" s="12" t="s">
        <v>34</v>
      </c>
      <c r="L27" s="12" t="s">
        <v>19</v>
      </c>
      <c r="M27" s="12" t="s">
        <v>35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27</v>
      </c>
      <c r="D32" s="10" t="s">
        <v>28</v>
      </c>
      <c r="E32" s="11" t="s">
        <v>29</v>
      </c>
      <c r="F32" s="10" t="s">
        <v>30</v>
      </c>
      <c r="G32" s="12" t="s">
        <v>31</v>
      </c>
      <c r="H32" s="12" t="s">
        <v>32</v>
      </c>
      <c r="I32" s="12" t="s">
        <v>33</v>
      </c>
      <c r="J32" s="12" t="s">
        <v>17</v>
      </c>
      <c r="K32" s="12" t="s">
        <v>34</v>
      </c>
      <c r="L32" s="12" t="s">
        <v>19</v>
      </c>
      <c r="M32" s="12" t="s">
        <v>35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ht="13.5" thickBot="1"/>
    <row r="37" spans="1:14" ht="12.75">
      <c r="A37" s="26">
        <v>2011</v>
      </c>
      <c r="B37" s="27" t="s">
        <v>22</v>
      </c>
      <c r="C37" s="10" t="s">
        <v>27</v>
      </c>
      <c r="D37" s="10" t="s">
        <v>28</v>
      </c>
      <c r="E37" s="11" t="s">
        <v>29</v>
      </c>
      <c r="F37" s="10" t="s">
        <v>30</v>
      </c>
      <c r="G37" s="12" t="s">
        <v>31</v>
      </c>
      <c r="H37" s="12" t="s">
        <v>32</v>
      </c>
      <c r="I37" s="12" t="s">
        <v>33</v>
      </c>
      <c r="J37" s="12" t="s">
        <v>17</v>
      </c>
      <c r="K37" s="12" t="s">
        <v>34</v>
      </c>
      <c r="L37" s="12" t="s">
        <v>19</v>
      </c>
      <c r="M37" s="12" t="s">
        <v>35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27</v>
      </c>
      <c r="D42" s="10" t="s">
        <v>28</v>
      </c>
      <c r="E42" s="11" t="s">
        <v>29</v>
      </c>
      <c r="F42" s="10" t="s">
        <v>30</v>
      </c>
      <c r="G42" s="12" t="s">
        <v>31</v>
      </c>
      <c r="H42" s="12" t="s">
        <v>32</v>
      </c>
      <c r="I42" s="12" t="s">
        <v>33</v>
      </c>
      <c r="J42" s="12" t="s">
        <v>17</v>
      </c>
      <c r="K42" s="12" t="s">
        <v>34</v>
      </c>
      <c r="L42" s="12" t="s">
        <v>19</v>
      </c>
      <c r="M42" s="12" t="s">
        <v>35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27</v>
      </c>
      <c r="D47" s="10" t="s">
        <v>28</v>
      </c>
      <c r="E47" s="11" t="s">
        <v>29</v>
      </c>
      <c r="F47" s="10" t="s">
        <v>30</v>
      </c>
      <c r="G47" s="12" t="s">
        <v>31</v>
      </c>
      <c r="H47" s="12" t="s">
        <v>32</v>
      </c>
      <c r="I47" s="12" t="s">
        <v>33</v>
      </c>
      <c r="J47" s="12" t="s">
        <v>17</v>
      </c>
      <c r="K47" s="12" t="s">
        <v>34</v>
      </c>
      <c r="L47" s="12" t="s">
        <v>19</v>
      </c>
      <c r="M47" s="12" t="s">
        <v>35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27</v>
      </c>
      <c r="D52" s="43" t="s">
        <v>28</v>
      </c>
      <c r="E52" s="43" t="s">
        <v>29</v>
      </c>
      <c r="F52" s="43" t="s">
        <v>30</v>
      </c>
      <c r="G52" s="43" t="s">
        <v>31</v>
      </c>
      <c r="H52" s="43" t="s">
        <v>32</v>
      </c>
      <c r="I52" s="43" t="s">
        <v>33</v>
      </c>
      <c r="J52" s="43" t="s">
        <v>17</v>
      </c>
      <c r="K52" s="43" t="s">
        <v>34</v>
      </c>
      <c r="L52" s="43" t="s">
        <v>19</v>
      </c>
      <c r="M52" s="43" t="s">
        <v>35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27</v>
      </c>
      <c r="D57" s="27" t="s">
        <v>28</v>
      </c>
      <c r="E57" s="27" t="s">
        <v>29</v>
      </c>
      <c r="F57" s="27" t="s">
        <v>30</v>
      </c>
      <c r="G57" s="27" t="s">
        <v>31</v>
      </c>
      <c r="H57" s="27" t="s">
        <v>32</v>
      </c>
      <c r="I57" s="27" t="s">
        <v>33</v>
      </c>
      <c r="J57" s="27" t="s">
        <v>17</v>
      </c>
      <c r="K57" s="27" t="s">
        <v>34</v>
      </c>
      <c r="L57" s="27" t="s">
        <v>19</v>
      </c>
      <c r="M57" s="27" t="s">
        <v>35</v>
      </c>
      <c r="N57" s="47" t="s">
        <v>23</v>
      </c>
    </row>
    <row r="58" spans="1:14" ht="12.75">
      <c r="A58" s="4" t="s">
        <v>24</v>
      </c>
      <c r="B58" s="29">
        <v>159204.99433497209</v>
      </c>
      <c r="C58" s="59">
        <v>135068.056041</v>
      </c>
      <c r="D58" s="59">
        <v>148275.86518699996</v>
      </c>
      <c r="E58" s="59">
        <v>133413.74975206293</v>
      </c>
      <c r="F58" s="59">
        <v>112297.2338071181</v>
      </c>
      <c r="G58" s="59">
        <v>106071.70611091219</v>
      </c>
      <c r="H58" s="59">
        <v>82791.84068897026</v>
      </c>
      <c r="I58" s="59">
        <v>97301.7988979285</v>
      </c>
      <c r="J58" s="59">
        <v>103906.50811235844</v>
      </c>
      <c r="K58" s="59">
        <v>125540.8230044392</v>
      </c>
      <c r="L58" s="59">
        <v>137083.142966682</v>
      </c>
      <c r="M58" s="59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60">
        <v>69406.784596</v>
      </c>
      <c r="D59" s="60">
        <v>75293.61722599999</v>
      </c>
      <c r="E59" s="60">
        <v>57957.67626399998</v>
      </c>
      <c r="F59" s="60">
        <v>45195.772366</v>
      </c>
      <c r="G59" s="60">
        <v>50610.305262999995</v>
      </c>
      <c r="H59" s="60">
        <v>41511.383056000006</v>
      </c>
      <c r="I59" s="60">
        <v>29668.325431</v>
      </c>
      <c r="J59" s="60">
        <v>36880.62004451553</v>
      </c>
      <c r="K59" s="60">
        <v>42546.09889600001</v>
      </c>
      <c r="L59" s="60">
        <v>63117.186733999995</v>
      </c>
      <c r="M59" s="60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27</v>
      </c>
      <c r="D62" s="27" t="s">
        <v>28</v>
      </c>
      <c r="E62" s="27" t="s">
        <v>29</v>
      </c>
      <c r="F62" s="27" t="s">
        <v>30</v>
      </c>
      <c r="G62" s="27" t="s">
        <v>31</v>
      </c>
      <c r="H62" s="27" t="s">
        <v>32</v>
      </c>
      <c r="I62" s="27" t="s">
        <v>33</v>
      </c>
      <c r="J62" s="27" t="s">
        <v>17</v>
      </c>
      <c r="K62" s="27" t="s">
        <v>34</v>
      </c>
      <c r="L62" s="27" t="s">
        <v>19</v>
      </c>
      <c r="M62" s="27" t="s">
        <v>35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7">
        <v>105783.75335592138</v>
      </c>
      <c r="E63" s="67">
        <v>113438.66306346904</v>
      </c>
      <c r="F63" s="67">
        <v>86549.79608480427</v>
      </c>
      <c r="G63" s="67">
        <v>99847.61459544866</v>
      </c>
      <c r="H63" s="67">
        <v>75111.4799725206</v>
      </c>
      <c r="I63" s="67">
        <v>124155.89590228705</v>
      </c>
      <c r="J63" s="67">
        <v>104043.96347347305</v>
      </c>
      <c r="K63" s="67">
        <v>153834.68747049494</v>
      </c>
      <c r="L63" s="67">
        <v>161414.45660530622</v>
      </c>
      <c r="M63" s="67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8">
        <v>36108.042047999996</v>
      </c>
      <c r="E64" s="68">
        <v>40941.832592000006</v>
      </c>
      <c r="F64" s="68">
        <v>21799.258587999997</v>
      </c>
      <c r="G64" s="68">
        <v>38649.464375999996</v>
      </c>
      <c r="H64" s="68">
        <v>37493.983142</v>
      </c>
      <c r="I64" s="68">
        <v>48507.563997</v>
      </c>
      <c r="J64" s="68">
        <v>36702.910066000004</v>
      </c>
      <c r="K64" s="68">
        <v>72071.34548500001</v>
      </c>
      <c r="L64" s="68">
        <v>71087.76954799998</v>
      </c>
      <c r="M64" s="68">
        <v>79826.22496300002</v>
      </c>
      <c r="N64" s="48">
        <f>SUM(B64:M64)</f>
        <v>591606.169172</v>
      </c>
    </row>
    <row r="66" ht="12.75">
      <c r="I66" s="21"/>
    </row>
    <row r="67" spans="8:9" ht="12.75">
      <c r="H67" s="21"/>
      <c r="I67" s="21"/>
    </row>
    <row r="68" spans="8:9" ht="12.75">
      <c r="H68" s="21"/>
      <c r="I68" s="21"/>
    </row>
    <row r="69" spans="8:9" ht="12.75">
      <c r="H69" s="21"/>
      <c r="I69" s="21"/>
    </row>
    <row r="70" spans="8:9" ht="12.75">
      <c r="H70" s="21"/>
      <c r="I70" s="21"/>
    </row>
  </sheetData>
  <sheetProtection/>
  <mergeCells count="1">
    <mergeCell ref="C35:M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Kätlin Klemmer</cp:lastModifiedBy>
  <dcterms:created xsi:type="dcterms:W3CDTF">2007-05-18T07:14:54Z</dcterms:created>
  <dcterms:modified xsi:type="dcterms:W3CDTF">2017-10-31T08:33:12Z</dcterms:modified>
  <cp:category/>
  <cp:version/>
  <cp:contentType/>
  <cp:contentStatus/>
</cp:coreProperties>
</file>