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DBF67CDC-C25B-4D9D-B1FD-506E018D1F2F}" xr6:coauthVersionLast="45" xr6:coauthVersionMax="45" xr10:uidLastSave="{00000000-0000-0000-0000-000000000000}"/>
  <bookViews>
    <workbookView xWindow="2024" yWindow="1087" windowWidth="11520" windowHeight="12919" activeTab="5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6" l="1"/>
  <c r="D12" i="6"/>
  <c r="E12" i="6"/>
  <c r="B12" i="6"/>
  <c r="M12" i="6" l="1"/>
  <c r="L12" i="6"/>
  <c r="K12" i="6"/>
  <c r="J12" i="6"/>
  <c r="I12" i="6"/>
  <c r="H12" i="6"/>
  <c r="G12" i="6"/>
  <c r="F12" i="6"/>
  <c r="N11" i="6"/>
  <c r="N10" i="6"/>
  <c r="N9" i="6"/>
  <c r="N8" i="6"/>
  <c r="N7" i="6"/>
  <c r="N6" i="6"/>
  <c r="N5" i="6"/>
  <c r="N4" i="6"/>
  <c r="N12" i="6" s="1"/>
  <c r="M12" i="3"/>
  <c r="L12" i="3" l="1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<sst xmlns="http://schemas.openxmlformats.org/spreadsheetml/2006/main" count="138" uniqueCount="91">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</sst>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20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</cellXfs>
  <cellStyles count="23471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2" xfId="200" xr:uid="{00000000-0005-0000-0000-0000851A0000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2" xfId="234" xr:uid="{00000000-0005-0000-0000-0000F82A0000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2" xfId="268" xr:uid="{00000000-0005-0000-0000-00006B3B0000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2" xfId="686" xr:uid="{00000000-0005-0000-0000-0000CB4B0000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9" xfId="819" xr:uid="{00000000-0005-0000-0000-0000CF4F0000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4.3"/>
  <cols>
    <col min="1" max="1" width="39.125" bestFit="1" customWidth="1"/>
    <col min="14" max="14" width="12.375" customWidth="1"/>
  </cols>
  <sheetData>
    <row r="3" spans="1:14" ht="28.5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4.3"/>
  <cols>
    <col min="1" max="1" width="39.125" bestFit="1" customWidth="1"/>
    <col min="14" max="14" width="10.875" customWidth="1"/>
  </cols>
  <sheetData>
    <row r="3" spans="1:14" ht="28.5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14" sqref="M14"/>
    </sheetView>
  </sheetViews>
  <sheetFormatPr defaultRowHeight="14.3"/>
  <cols>
    <col min="1" max="1" width="45.1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2"/>
  <sheetViews>
    <sheetView tabSelected="1" workbookViewId="0">
      <selection activeCell="B4" sqref="B4:B5"/>
    </sheetView>
  </sheetViews>
  <sheetFormatPr defaultRowHeight="14.3"/>
  <cols>
    <col min="1" max="1" width="41.375" bestFit="1" customWidth="1"/>
  </cols>
  <sheetData>
    <row r="3" spans="1:14" ht="28.5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>
      <c r="A4" s="8" t="s">
        <v>14</v>
      </c>
      <c r="B4" s="15">
        <v>402529.00707000011</v>
      </c>
      <c r="C4" s="15">
        <v>428285.775242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>
        <f>SUM(B4:M4)</f>
        <v>830814.78231200017</v>
      </c>
    </row>
    <row r="5" spans="1:14">
      <c r="A5" s="6" t="s">
        <v>15</v>
      </c>
      <c r="B5" s="12">
        <v>155000.80202299997</v>
      </c>
      <c r="C5" s="12">
        <v>143753.26345900001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>
        <f>SUM(B5:M5)</f>
        <v>298754.06548200001</v>
      </c>
    </row>
    <row r="6" spans="1:14">
      <c r="A6" s="9" t="s">
        <v>17</v>
      </c>
      <c r="B6" s="14">
        <v>2136.3642500000001</v>
      </c>
      <c r="C6" s="14">
        <v>2061.9759999999997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ref="N6:N10" si="0">SUM(B6:M6)</f>
        <v>4198.3402499999993</v>
      </c>
    </row>
    <row r="7" spans="1:14">
      <c r="A7" s="10" t="s">
        <v>36</v>
      </c>
      <c r="B7" s="13">
        <v>97649.591668000008</v>
      </c>
      <c r="C7" s="13">
        <v>85167.661724000005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>
        <f t="shared" si="0"/>
        <v>182817.25339200001</v>
      </c>
    </row>
    <row r="8" spans="1:14">
      <c r="A8" s="9" t="s">
        <v>18</v>
      </c>
      <c r="B8" s="14">
        <v>52110.114075999998</v>
      </c>
      <c r="C8" s="14">
        <v>50894.716563000009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>
        <f t="shared" si="0"/>
        <v>103004.83063900001</v>
      </c>
    </row>
    <row r="9" spans="1:14">
      <c r="A9" s="10" t="s">
        <v>19</v>
      </c>
      <c r="B9" s="13">
        <v>2740.7038650000004</v>
      </c>
      <c r="C9" s="13">
        <v>2041.2334939999998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>
        <f t="shared" si="0"/>
        <v>4781.9373590000005</v>
      </c>
    </row>
    <row r="10" spans="1:14">
      <c r="A10" s="9" t="s">
        <v>20</v>
      </c>
      <c r="B10" s="14">
        <v>364.028164</v>
      </c>
      <c r="C10" s="14">
        <v>3587.6756780000001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3951.7038419999999</v>
      </c>
    </row>
    <row r="11" spans="1:14" ht="40.75">
      <c r="A11" s="17" t="s">
        <v>51</v>
      </c>
      <c r="B11" s="16">
        <v>4476.5540000000001</v>
      </c>
      <c r="C11" s="16">
        <v>3702.7453860000001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>
        <f>SUM(B11:M11)</f>
        <v>8179.2993860000006</v>
      </c>
    </row>
    <row r="12" spans="1:14">
      <c r="A12" s="8" t="s">
        <v>50</v>
      </c>
      <c r="B12" s="15">
        <f>SUM(B4+SUM(B6:B10))</f>
        <v>557529.80909300013</v>
      </c>
      <c r="C12" s="15">
        <f t="shared" ref="C12:E12" si="1">SUM(C4+SUM(C6:C10))</f>
        <v>572039.03870100004</v>
      </c>
      <c r="D12" s="15">
        <f t="shared" si="1"/>
        <v>0</v>
      </c>
      <c r="E12" s="15">
        <f t="shared" si="1"/>
        <v>0</v>
      </c>
      <c r="F12" s="15">
        <f>SUM(F4+SUM(F6:F10))</f>
        <v>0</v>
      </c>
      <c r="G12" s="15">
        <f t="shared" ref="C12:K12" si="2">SUM(G4+SUM(G6:G10))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>SUM(L4+SUM(L6:L10))</f>
        <v>0</v>
      </c>
      <c r="M12" s="15">
        <f>SUM(M4+SUM(M6:M10))</f>
        <v>0</v>
      </c>
      <c r="N12" s="15">
        <f>SUM(N4:N5)</f>
        <v>1129568.8477940001</v>
      </c>
    </row>
  </sheetData>
  <phoneticPr fontId="10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2021-03-13T13:34:27Z</dcterms:modified>
</cp:coreProperties>
</file>