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59" i="18"/>
  <c r="AD58" i="18"/>
  <c r="AD57" i="18"/>
  <c r="AD73" i="18" s="1"/>
  <c r="AD56" i="18"/>
  <c r="AD61" i="18" s="1"/>
  <c r="AD54" i="18"/>
  <c r="AD64" i="18" s="1"/>
  <c r="AD53" i="18"/>
  <c r="AD69" i="18" s="1"/>
  <c r="AD52" i="18"/>
  <c r="AD51" i="18"/>
  <c r="AD67" i="18" s="1"/>
  <c r="AD34" i="18"/>
  <c r="AD33" i="18"/>
  <c r="AD46" i="18" s="1"/>
  <c r="AD30" i="18"/>
  <c r="AD29" i="18"/>
  <c r="AD16" i="18"/>
  <c r="AD15" i="18"/>
  <c r="AD14" i="18"/>
  <c r="AD13" i="18"/>
  <c r="AD12" i="18"/>
  <c r="AD11" i="18"/>
  <c r="AD10" i="18"/>
  <c r="AD9" i="18"/>
  <c r="AD8" i="18"/>
  <c r="AD7" i="18"/>
  <c r="AD23" i="18" s="1"/>
  <c r="AD6" i="18"/>
  <c r="AD5" i="18"/>
  <c r="AD21" i="18" s="1"/>
  <c r="AD4" i="18"/>
  <c r="AD3" i="18"/>
  <c r="AD2" i="18"/>
  <c r="AC59" i="18"/>
  <c r="AC75" i="18" s="1"/>
  <c r="AC58" i="18"/>
  <c r="AC74" i="18" s="1"/>
  <c r="AC57" i="18"/>
  <c r="AG73" i="18" s="1"/>
  <c r="AC56" i="18"/>
  <c r="AG72" i="18" s="1"/>
  <c r="AC54" i="18"/>
  <c r="AC70" i="18" s="1"/>
  <c r="AC53" i="18"/>
  <c r="AC69" i="18" s="1"/>
  <c r="AC52" i="18"/>
  <c r="AC68" i="18" s="1"/>
  <c r="AC51" i="18"/>
  <c r="AC67" i="18" s="1"/>
  <c r="AC34" i="18"/>
  <c r="AC47" i="18" s="1"/>
  <c r="AC33" i="18"/>
  <c r="AC46" i="18" s="1"/>
  <c r="AC30" i="18"/>
  <c r="AC43" i="18" s="1"/>
  <c r="AC29" i="18"/>
  <c r="AC42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23" i="18" s="1"/>
  <c r="AC6" i="18"/>
  <c r="AC22" i="18" s="1"/>
  <c r="AC5" i="18"/>
  <c r="AC21" i="18" s="1"/>
  <c r="AC4" i="18"/>
  <c r="AC20" i="18" s="1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F46" i="18" s="1"/>
  <c r="AB30" i="18"/>
  <c r="AF43" i="18" s="1"/>
  <c r="AB29" i="18"/>
  <c r="AF42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74" i="18" s="1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46" i="18" s="1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Z7" i="18"/>
  <c r="Z6" i="18"/>
  <c r="AD22" i="18" s="1"/>
  <c r="Z5" i="18"/>
  <c r="Z4" i="18"/>
  <c r="Z3" i="18"/>
  <c r="Z2" i="18"/>
  <c r="Z19" i="18"/>
  <c r="Z20" i="18"/>
  <c r="Z21" i="18"/>
  <c r="Z22" i="18"/>
  <c r="Z23" i="18"/>
  <c r="Z24" i="18"/>
  <c r="Z25" i="18"/>
  <c r="Z43" i="18"/>
  <c r="Z44" i="18"/>
  <c r="Z45" i="18"/>
  <c r="Z46" i="18"/>
  <c r="AE46" i="18"/>
  <c r="Z47" i="18"/>
  <c r="AD47" i="18"/>
  <c r="Z48" i="18"/>
  <c r="Z69" i="18"/>
  <c r="AE69" i="18"/>
  <c r="Z72" i="18"/>
  <c r="Z73" i="18"/>
  <c r="Z74" i="18"/>
  <c r="AD74" i="18"/>
  <c r="Z75" i="18"/>
  <c r="AD75" i="18"/>
  <c r="Z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D62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E33" i="1" s="1"/>
  <c r="CF30" i="1"/>
  <c r="CF33" i="1" s="1"/>
  <c r="CG30" i="1"/>
  <c r="CG33" i="1" s="1"/>
  <c r="CH30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CC37" i="1" s="1"/>
  <c r="CD34" i="1"/>
  <c r="CD37" i="1" s="1"/>
  <c r="CE34" i="1"/>
  <c r="CF34" i="1"/>
  <c r="CF37" i="1" s="1"/>
  <c r="CG34" i="1"/>
  <c r="CH34" i="1"/>
  <c r="CH37" i="1" s="1"/>
  <c r="CG37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CD57" i="1"/>
  <c r="CE57" i="1"/>
  <c r="CF57" i="1"/>
  <c r="AD55" i="18" s="1"/>
  <c r="CG57" i="1"/>
  <c r="CH57" i="1"/>
  <c r="BX62" i="1"/>
  <c r="BY62" i="1"/>
  <c r="BZ62" i="1"/>
  <c r="CA62" i="1"/>
  <c r="CB62" i="1"/>
  <c r="CC62" i="1"/>
  <c r="CD62" i="1"/>
  <c r="CE62" i="1"/>
  <c r="CF62" i="1"/>
  <c r="CG62" i="1"/>
  <c r="CH62" i="1"/>
  <c r="CH67" i="1" s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G46" i="18" l="1"/>
  <c r="AF47" i="18"/>
  <c r="AD60" i="18"/>
  <c r="AD76" i="18" s="1"/>
  <c r="AC55" i="18"/>
  <c r="AC71" i="18" s="1"/>
  <c r="CE67" i="1"/>
  <c r="CH38" i="1"/>
  <c r="BZ67" i="1"/>
  <c r="AG47" i="18"/>
  <c r="AE43" i="18"/>
  <c r="CG38" i="1"/>
  <c r="CG41" i="1"/>
  <c r="CE38" i="1"/>
  <c r="AG21" i="18"/>
  <c r="AD35" i="18"/>
  <c r="AD48" i="18" s="1"/>
  <c r="AD31" i="18"/>
  <c r="AD65" i="18"/>
  <c r="AE74" i="18"/>
  <c r="AG69" i="18"/>
  <c r="AD37" i="18"/>
  <c r="AD38" i="18"/>
  <c r="AB43" i="18"/>
  <c r="AG24" i="18"/>
  <c r="AD19" i="18"/>
  <c r="AG22" i="18"/>
  <c r="AD28" i="18"/>
  <c r="AD17" i="18"/>
  <c r="AD32" i="18"/>
  <c r="AD45" i="18" s="1"/>
  <c r="AC60" i="18"/>
  <c r="AC76" i="18" s="1"/>
  <c r="AC63" i="18"/>
  <c r="AG74" i="18"/>
  <c r="AC62" i="18"/>
  <c r="AD20" i="18"/>
  <c r="AD24" i="18"/>
  <c r="AA22" i="18"/>
  <c r="AG20" i="18"/>
  <c r="CE37" i="1"/>
  <c r="CE41" i="1" s="1"/>
  <c r="AC28" i="18"/>
  <c r="AG41" i="18" s="1"/>
  <c r="AC19" i="18"/>
  <c r="AB73" i="18"/>
  <c r="AF74" i="18"/>
  <c r="AG70" i="18"/>
  <c r="CA67" i="1"/>
  <c r="AB46" i="18"/>
  <c r="CC33" i="1"/>
  <c r="CC41" i="1" s="1"/>
  <c r="AC32" i="18"/>
  <c r="AC45" i="18" s="1"/>
  <c r="AA25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AB76" i="18" s="1"/>
  <c r="CB67" i="1"/>
  <c r="AB55" i="18"/>
  <c r="AF71" i="18" s="1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G71" i="18" l="1"/>
  <c r="AC31" i="18"/>
  <c r="AD39" i="18"/>
  <c r="AD44" i="18"/>
  <c r="AC65" i="18"/>
  <c r="AG76" i="18"/>
  <c r="AD36" i="18"/>
  <c r="AD41" i="18"/>
  <c r="AC35" i="18"/>
  <c r="AG48" i="18" s="1"/>
  <c r="AC36" i="18"/>
  <c r="AC41" i="18"/>
  <c r="AG45" i="18"/>
  <c r="AG44" i="18"/>
  <c r="AC44" i="18"/>
  <c r="AB65" i="18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C48" i="18" l="1"/>
  <c r="AC39" i="18"/>
  <c r="AE76" i="18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<sst xmlns="http://schemas.openxmlformats.org/spreadsheetml/2006/main" count="369" uniqueCount="117">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</sst>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BU7" sqref="BU7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 t="s">
        <v>116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A2" s="4" t="s">
        <v>109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1044.1501298640001</v>
      </c>
      <c r="CD2" s="8">
        <v>947.54487293700004</v>
      </c>
      <c r="CE2" s="8">
        <v>971.79260329900012</v>
      </c>
      <c r="CF2" s="8">
        <v>1035.1928822730001</v>
      </c>
      <c r="CG2" s="8">
        <v>1099.7934349265308</v>
      </c>
      <c r="CH2" s="8">
        <v>1116.234620725</v>
      </c>
    </row>
    <row r="3" spans="1:86">
      <c r="A3" s="4" t="s">
        <v>107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336.68284986399999</v>
      </c>
      <c r="CD3" s="8">
        <v>528.0337249370001</v>
      </c>
      <c r="CE3" s="8">
        <v>464.85998929900006</v>
      </c>
      <c r="CF3" s="8">
        <v>459.55495327300008</v>
      </c>
      <c r="CG3" s="8">
        <v>450.68520292653091</v>
      </c>
      <c r="CH3" s="8">
        <v>484.12529072500007</v>
      </c>
    </row>
    <row r="4" spans="1:86">
      <c r="A4" s="4" t="s">
        <v>104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167.05414448799996</v>
      </c>
      <c r="CD4" s="8">
        <v>169.419876743</v>
      </c>
      <c r="CE4" s="8">
        <v>200.82823736500006</v>
      </c>
      <c r="CF4" s="8">
        <v>210.32391761500006</v>
      </c>
      <c r="CG4" s="8">
        <v>216.41624613653087</v>
      </c>
      <c r="CH4" s="8">
        <v>180.07789554799999</v>
      </c>
    </row>
    <row r="5" spans="1:86">
      <c r="A5" s="29" t="s">
        <v>103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>
        <v>79.525903803999995</v>
      </c>
    </row>
    <row r="6" spans="1:86">
      <c r="A6" s="29" t="s">
        <v>102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>
        <v>3.0805160090000006</v>
      </c>
    </row>
    <row r="7" spans="1:86">
      <c r="A7" s="29" t="s">
        <v>101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99.063249798999962</v>
      </c>
      <c r="CD7" s="8">
        <v>124.653201256</v>
      </c>
      <c r="CE7" s="8">
        <v>121.07295489300002</v>
      </c>
      <c r="CF7" s="8">
        <v>138.01469513100002</v>
      </c>
      <c r="CG7" s="8">
        <v>130.12376420499999</v>
      </c>
      <c r="CH7" s="8">
        <v>96.765686504999991</v>
      </c>
    </row>
    <row r="8" spans="1:86">
      <c r="A8" s="4" t="s">
        <v>105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169.62870537600003</v>
      </c>
      <c r="CD8" s="8">
        <v>358.61384819400001</v>
      </c>
      <c r="CE8" s="8">
        <v>264.031751934</v>
      </c>
      <c r="CF8" s="8">
        <v>249.231035658</v>
      </c>
      <c r="CG8" s="8">
        <v>234.26895679000003</v>
      </c>
      <c r="CH8" s="8">
        <v>304.04739517700011</v>
      </c>
    </row>
    <row r="9" spans="1:86">
      <c r="A9" s="4" t="s">
        <v>115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>
        <v>632.10933</v>
      </c>
    </row>
    <row r="10" spans="1:86">
      <c r="A10" s="29" t="s">
        <v>113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>
        <v>366.47069199999976</v>
      </c>
    </row>
    <row r="11" spans="1:86">
      <c r="A11" s="29" t="s">
        <v>111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>
        <v>265.63863800000001</v>
      </c>
    </row>
    <row r="12" spans="1:86">
      <c r="A12" s="4" t="s">
        <v>110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1044.1501298640001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>
        <v>1116.234620725</v>
      </c>
    </row>
    <row r="13" spans="1:86">
      <c r="A13" s="4" t="s">
        <v>106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590.43433586399965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>
        <v>850.56066672500015</v>
      </c>
    </row>
    <row r="14" spans="1:86">
      <c r="A14" s="4" t="s">
        <v>114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>
        <v>265.67395399999998</v>
      </c>
    </row>
    <row r="15" spans="1:86">
      <c r="A15" s="29" t="s">
        <v>112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>
        <v>3.5315999999999938E-2</v>
      </c>
    </row>
    <row r="16" spans="1:86" ht="15.75" thickBot="1">
      <c r="A16" s="29" t="s">
        <v>111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>
        <v>265.63863800000001</v>
      </c>
    </row>
    <row r="17" spans="1:86" ht="15.75" thickTop="1">
      <c r="A17" s="4" t="s">
        <v>108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-176.39085899999975</v>
      </c>
      <c r="CF17" s="3">
        <f t="shared" si="4"/>
        <v>-255.67914200000013</v>
      </c>
      <c r="CG17" s="3">
        <f t="shared" si="4"/>
        <v>-301.25488599999994</v>
      </c>
      <c r="CH17" s="3">
        <f t="shared" si="4"/>
        <v>-366.43537600000008</v>
      </c>
    </row>
    <row r="18" spans="1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0.26839490606379723</v>
      </c>
      <c r="CD19" s="23">
        <f t="shared" si="8"/>
        <v>0.25465718768713852</v>
      </c>
      <c r="CE19" s="23">
        <f t="shared" si="8"/>
        <v>0.29300344465718464</v>
      </c>
      <c r="CF19" s="23">
        <f t="shared" si="8"/>
        <v>0.27714611388169758</v>
      </c>
      <c r="CG19" s="23">
        <f t="shared" si="8"/>
        <v>0.27230554856391598</v>
      </c>
      <c r="CH19" s="23">
        <f t="shared" si="8"/>
        <v>0.2008559249122297</v>
      </c>
    </row>
    <row r="21" spans="1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9.5663018411908052E-2</v>
      </c>
      <c r="CD21" s="1">
        <f t="shared" ref="CD21:CD26" si="27">CD3/BR3-1</f>
        <v>0.31139502285463738</v>
      </c>
      <c r="CE21" s="1">
        <f t="shared" ref="CE21:CE26" si="28">CE3/BS3-1</f>
        <v>5.8034846867232037E-3</v>
      </c>
      <c r="CF21" s="1">
        <f t="shared" ref="CF21:CF26" si="29">CF3/BT3-1</f>
        <v>4.5328460791970837E-2</v>
      </c>
      <c r="CG21" s="1">
        <f t="shared" ref="CG21:CG26" si="30">CG3/BU3-1</f>
        <v>-0.2033932409851521</v>
      </c>
      <c r="CH21" s="1">
        <f t="shared" ref="CH21:CH26" si="31">CH3/BV3-1</f>
        <v>6.5668031862405218E-2</v>
      </c>
    </row>
    <row r="22" spans="1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0.43567117530694577</v>
      </c>
      <c r="CD22" s="1">
        <f t="shared" si="27"/>
        <v>0.19258117498155491</v>
      </c>
      <c r="CE22" s="1">
        <f t="shared" si="28"/>
        <v>0.18161302411938429</v>
      </c>
      <c r="CF22" s="1">
        <f t="shared" si="29"/>
        <v>0.14265212976898067</v>
      </c>
      <c r="CG22" s="1">
        <f t="shared" si="30"/>
        <v>2.612825274982189E-3</v>
      </c>
      <c r="CH22" s="1">
        <f t="shared" si="31"/>
        <v>-5.8669563176437789E-3</v>
      </c>
    </row>
    <row r="23" spans="1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0.44089398160735338</v>
      </c>
      <c r="CD23" s="1">
        <f t="shared" si="27"/>
        <v>-0.25488131244112755</v>
      </c>
      <c r="CE23" s="1">
        <f t="shared" si="28"/>
        <v>0.18857049395256675</v>
      </c>
      <c r="CF23" s="1">
        <f t="shared" si="29"/>
        <v>0.18527926803613726</v>
      </c>
      <c r="CG23" s="1">
        <f t="shared" si="30"/>
        <v>0.34165232668951684</v>
      </c>
      <c r="CH23" s="1">
        <f t="shared" si="31"/>
        <v>-0.10852128726888</v>
      </c>
    </row>
    <row r="24" spans="1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1.6007455650337619</v>
      </c>
      <c r="CE24" s="1">
        <f t="shared" si="28"/>
        <v>0.86983291443383703</v>
      </c>
      <c r="CF24" s="1">
        <f t="shared" si="29"/>
        <v>-0.38165589449634796</v>
      </c>
      <c r="CG24" s="1">
        <f t="shared" si="30"/>
        <v>-1.126149987583458E-2</v>
      </c>
      <c r="CH24" s="1">
        <f t="shared" si="31"/>
        <v>0.59976050455555785</v>
      </c>
    </row>
    <row r="25" spans="1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0.32876121993715968</v>
      </c>
      <c r="CD25" s="1">
        <f t="shared" si="27"/>
        <v>0.26779874291827688</v>
      </c>
      <c r="CE25" s="1">
        <f t="shared" si="28"/>
        <v>0.14092394713005696</v>
      </c>
      <c r="CF25" s="1">
        <f t="shared" si="29"/>
        <v>0.11917379527325567</v>
      </c>
      <c r="CG25" s="1">
        <f t="shared" si="30"/>
        <v>-0.12373571184107945</v>
      </c>
      <c r="CH25" s="1">
        <f t="shared" si="31"/>
        <v>7.8995487136262588E-2</v>
      </c>
    </row>
    <row r="26" spans="1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-0.11155317906084461</v>
      </c>
      <c r="CD26" s="1">
        <f t="shared" si="27"/>
        <v>0.37616706292292346</v>
      </c>
      <c r="CE26" s="1">
        <f t="shared" si="28"/>
        <v>-9.6452085331073967E-2</v>
      </c>
      <c r="CF26" s="1">
        <f t="shared" si="29"/>
        <v>-2.4768426498320339E-2</v>
      </c>
      <c r="CG26" s="1">
        <f t="shared" si="30"/>
        <v>-0.33047634040050888</v>
      </c>
      <c r="CH26" s="1">
        <f t="shared" si="31"/>
        <v>0.11310640669650507</v>
      </c>
    </row>
    <row r="27" spans="1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-1.0243425620733659E-2</v>
      </c>
      <c r="CD27" s="1">
        <f t="shared" ref="CD27" si="55">CD13/BR13-1</f>
        <v>-1.8882714617262986E-2</v>
      </c>
      <c r="CE27" s="1">
        <f t="shared" ref="CE27" si="56">CE13/BS13-1</f>
        <v>1.4563686047375235E-3</v>
      </c>
      <c r="CF27" s="1">
        <f t="shared" ref="CF27" si="57">CF13/BT13-1</f>
        <v>-3.4825878852475345E-2</v>
      </c>
      <c r="CG27" s="1">
        <f t="shared" ref="CG27" si="58">CG13/BU13-1</f>
        <v>-7.927057415281713E-2</v>
      </c>
      <c r="CH27" s="1">
        <f t="shared" ref="CH27" si="59">CH13/BV13-1</f>
        <v>7.0016051737985974E-2</v>
      </c>
    </row>
    <row r="28" spans="1:86">
      <c r="BC28" s="7"/>
      <c r="BD28" s="7"/>
      <c r="BE28" s="7"/>
      <c r="BF28" s="7"/>
      <c r="BG28" s="7"/>
      <c r="BH28" s="7"/>
      <c r="BI28" s="7"/>
      <c r="BJ28" s="7"/>
    </row>
    <row r="29" spans="1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1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336.68284986399999</v>
      </c>
      <c r="CD30" s="3">
        <f t="shared" si="64"/>
        <v>528.0337249370001</v>
      </c>
      <c r="CE30" s="3">
        <f t="shared" si="64"/>
        <v>464.85998929900006</v>
      </c>
      <c r="CF30" s="3">
        <f t="shared" si="64"/>
        <v>459.55495327300008</v>
      </c>
      <c r="CG30" s="3">
        <f t="shared" si="64"/>
        <v>450.68520292653091</v>
      </c>
      <c r="CH30" s="3">
        <f t="shared" si="64"/>
        <v>484.12529072500007</v>
      </c>
    </row>
    <row r="31" spans="1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>
        <v>502.39100000000002</v>
      </c>
    </row>
    <row r="32" spans="1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>
        <v>482.97800000000001</v>
      </c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1053.904849864</v>
      </c>
      <c r="CD33" s="11">
        <f t="shared" si="77"/>
        <v>1369.3767249370003</v>
      </c>
      <c r="CE33" s="11">
        <f t="shared" si="77"/>
        <v>1280.178989299</v>
      </c>
      <c r="CF33" s="11">
        <f t="shared" si="77"/>
        <v>1181.299953273</v>
      </c>
      <c r="CG33" s="11">
        <f t="shared" si="77"/>
        <v>1328.2902029265308</v>
      </c>
      <c r="CH33" s="11">
        <f t="shared" si="77"/>
        <v>1469.4942907250002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590.43433586399965</v>
      </c>
      <c r="CD34" s="3">
        <f t="shared" si="81"/>
        <v>615.12285493699994</v>
      </c>
      <c r="CE34" s="3">
        <f t="shared" si="81"/>
        <v>641.25084829899981</v>
      </c>
      <c r="CF34" s="3">
        <f t="shared" si="81"/>
        <v>715.23409527300021</v>
      </c>
      <c r="CG34" s="3">
        <f t="shared" si="81"/>
        <v>751.94008892653085</v>
      </c>
      <c r="CH34" s="3">
        <f t="shared" si="81"/>
        <v>850.56066672500015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>
        <v>653.25300000000004</v>
      </c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>
        <v>1214.5649397671666</v>
      </c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2148.0787452011664</v>
      </c>
      <c r="CD37" s="11">
        <f t="shared" si="94"/>
        <v>2239.4013797051666</v>
      </c>
      <c r="CE37" s="11">
        <f t="shared" si="94"/>
        <v>2247.6346778779998</v>
      </c>
      <c r="CF37" s="11">
        <f t="shared" si="94"/>
        <v>2415.8668937253333</v>
      </c>
      <c r="CG37" s="11">
        <f t="shared" si="94"/>
        <v>2508.4260480116973</v>
      </c>
      <c r="CH37" s="11">
        <f t="shared" si="94"/>
        <v>2718.3786064921669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-87.089129999999841</v>
      </c>
      <c r="CE38" s="3">
        <f t="shared" si="98"/>
        <v>-176.39085899999975</v>
      </c>
      <c r="CF38" s="3">
        <f t="shared" si="98"/>
        <v>-255.67914200000013</v>
      </c>
      <c r="CG38" s="3">
        <f t="shared" si="98"/>
        <v>-301.25488599999994</v>
      </c>
      <c r="CH38" s="3">
        <f t="shared" si="98"/>
        <v>-366.43537600000008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-172.42900000000003</v>
      </c>
      <c r="CE39" s="3">
        <f t="shared" si="102"/>
        <v>-224.39400000000001</v>
      </c>
      <c r="CF39" s="3">
        <f t="shared" si="102"/>
        <v>-284.26100000000002</v>
      </c>
      <c r="CG39" s="3">
        <f t="shared" si="102"/>
        <v>-153.51700000000005</v>
      </c>
      <c r="CH39" s="3">
        <f t="shared" si="102"/>
        <v>-150.86200000000002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-610.50652476816674</v>
      </c>
      <c r="CE40" s="13">
        <f t="shared" si="105"/>
        <v>-566.67082957900016</v>
      </c>
      <c r="CF40" s="13">
        <f t="shared" si="105"/>
        <v>-694.62679845233333</v>
      </c>
      <c r="CG40" s="13">
        <f t="shared" si="105"/>
        <v>-725.3639590851667</v>
      </c>
      <c r="CH40" s="13">
        <f t="shared" si="105"/>
        <v>-731.58693976716654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-870.02465476816633</v>
      </c>
      <c r="CE41" s="13">
        <f t="shared" si="108"/>
        <v>-967.4556885789998</v>
      </c>
      <c r="CF41" s="13">
        <f t="shared" si="108"/>
        <v>-1234.5669404523333</v>
      </c>
      <c r="CG41" s="13">
        <f t="shared" si="108"/>
        <v>-1180.1358450851665</v>
      </c>
      <c r="CH41" s="13">
        <f t="shared" si="108"/>
        <v>-1248.8843157671668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9.5663018411908052E-2</v>
      </c>
      <c r="CD43" s="1">
        <f t="shared" ref="CD43:CD50" si="141">CD30/BR30-1</f>
        <v>0.31139502285463738</v>
      </c>
      <c r="CE43" s="1">
        <f t="shared" ref="CE43:CE50" si="142">CE30/BS30-1</f>
        <v>5.8034846867232037E-3</v>
      </c>
      <c r="CF43" s="1">
        <f t="shared" ref="CF43:CF50" si="143">CF30/BT30-1</f>
        <v>4.5328460791970837E-2</v>
      </c>
      <c r="CG43" s="1">
        <f t="shared" ref="CG43:CG50" si="144">CG30/BU30-1</f>
        <v>-0.2033932409851521</v>
      </c>
      <c r="CH43" s="1">
        <f t="shared" ref="CH43:CH50" si="145">CH30/BV30-1</f>
        <v>6.5668031862405218E-2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-0.25442777400112981</v>
      </c>
      <c r="CE44" s="1">
        <f t="shared" si="142"/>
        <v>-0.38693359421603946</v>
      </c>
      <c r="CF44" s="1">
        <f t="shared" si="143"/>
        <v>-0.35228224330963986</v>
      </c>
      <c r="CG44" s="1">
        <f t="shared" si="144"/>
        <v>-0.2206742734122713</v>
      </c>
      <c r="CH44" s="1">
        <f t="shared" si="145"/>
        <v>-8.9861484001637737E-2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0.73991739132108458</v>
      </c>
      <c r="CE45" s="1">
        <f t="shared" si="142"/>
        <v>0.48666722264950546</v>
      </c>
      <c r="CF45" s="1">
        <f t="shared" si="143"/>
        <v>0.29347175280803284</v>
      </c>
      <c r="CG45" s="1">
        <f t="shared" si="144"/>
        <v>0.52973583737859697</v>
      </c>
      <c r="CH45" s="1">
        <f t="shared" si="145"/>
        <v>0.38976076610095367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9.6514457355286298E-2</v>
      </c>
      <c r="CD46" s="1">
        <f t="shared" si="141"/>
        <v>0.15593905635289484</v>
      </c>
      <c r="CE46" s="1">
        <f t="shared" si="142"/>
        <v>-3.7998812771674273E-2</v>
      </c>
      <c r="CF46" s="1">
        <f t="shared" si="143"/>
        <v>-5.4356583267605507E-2</v>
      </c>
      <c r="CG46" s="1">
        <f t="shared" si="144"/>
        <v>-6.7394126672083443E-2</v>
      </c>
      <c r="CH46" s="1">
        <f t="shared" si="145"/>
        <v>8.5448678353829299E-2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-1.0243425620733659E-2</v>
      </c>
      <c r="CD47" s="1">
        <f t="shared" si="141"/>
        <v>-1.8882714617262986E-2</v>
      </c>
      <c r="CE47" s="1">
        <f t="shared" si="142"/>
        <v>1.4563686047375235E-3</v>
      </c>
      <c r="CF47" s="1">
        <f t="shared" si="143"/>
        <v>-3.4825878852475345E-2</v>
      </c>
      <c r="CG47" s="1">
        <f t="shared" si="144"/>
        <v>-7.927057415281713E-2</v>
      </c>
      <c r="CH47" s="1">
        <f t="shared" si="145"/>
        <v>7.0016051737985974E-2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-2.4275950708200544E-2</v>
      </c>
      <c r="CE48" s="1">
        <f t="shared" si="142"/>
        <v>-6.5187958019239378E-3</v>
      </c>
      <c r="CF48" s="1">
        <f t="shared" si="143"/>
        <v>-1.0322280913267479E-3</v>
      </c>
      <c r="CG48" s="1">
        <f t="shared" si="144"/>
        <v>-2.5837263658079368E-2</v>
      </c>
      <c r="CH48" s="1">
        <f t="shared" si="145"/>
        <v>1.4582272032603205E-2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-2.7069906059224769E-2</v>
      </c>
      <c r="CE49" s="1">
        <f t="shared" si="142"/>
        <v>-1.9414152162885556E-2</v>
      </c>
      <c r="CF49" s="1">
        <f t="shared" si="143"/>
        <v>-2.0591731424959514E-2</v>
      </c>
      <c r="CG49" s="1">
        <f t="shared" si="144"/>
        <v>5.7083209310296423E-2</v>
      </c>
      <c r="CH49" s="1">
        <f t="shared" si="145"/>
        <v>5.3899472745407184E-2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-3.1683187993922779E-2</v>
      </c>
      <c r="CD50" s="1">
        <f t="shared" si="141"/>
        <v>-2.4132068512002891E-2</v>
      </c>
      <c r="CE50" s="1">
        <f t="shared" si="142"/>
        <v>-1.0338506786127688E-2</v>
      </c>
      <c r="CF50" s="1">
        <f t="shared" si="143"/>
        <v>-2.0020338289652662E-2</v>
      </c>
      <c r="CG50" s="1">
        <f t="shared" si="144"/>
        <v>-7.3939238086417891E-3</v>
      </c>
      <c r="CH50" s="1">
        <f t="shared" si="145"/>
        <v>4.9074023230571306E-2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>
        <v>16234.513000000001</v>
      </c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>
        <v>14986.665000000001</v>
      </c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>
        <v>6098.9</v>
      </c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>
        <v>2569.7579999999998</v>
      </c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27547.579000000005</v>
      </c>
      <c r="CE57" s="11">
        <f t="shared" si="165"/>
        <v>29241.398000000001</v>
      </c>
      <c r="CF57" s="11">
        <f t="shared" si="165"/>
        <v>34147.410999999993</v>
      </c>
      <c r="CG57" s="11">
        <f t="shared" si="165"/>
        <v>35557.116000000002</v>
      </c>
      <c r="CH57" s="11">
        <f t="shared" si="165"/>
        <v>39889.836000000003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>
        <v>13546.243</v>
      </c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>
        <v>13218.7</v>
      </c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>
        <v>7547.3419999999996</v>
      </c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>
        <v>3098.386</v>
      </c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26762.899000000001</v>
      </c>
      <c r="CE62" s="11">
        <f t="shared" si="177"/>
        <v>27503.827000000001</v>
      </c>
      <c r="CF62" s="11">
        <f t="shared" si="177"/>
        <v>31865.022999999997</v>
      </c>
      <c r="CG62" s="11">
        <f t="shared" si="177"/>
        <v>33688.341999999997</v>
      </c>
      <c r="CH62" s="11">
        <f t="shared" si="177"/>
        <v>37410.670999999995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2580.25</v>
      </c>
      <c r="CE63" s="3">
        <f t="shared" si="181"/>
        <v>2532.4239999999991</v>
      </c>
      <c r="CF63" s="3">
        <f t="shared" si="181"/>
        <v>2707.8009999999995</v>
      </c>
      <c r="CG63" s="3">
        <f t="shared" si="181"/>
        <v>1445.3700000000008</v>
      </c>
      <c r="CH63" s="3">
        <f t="shared" si="181"/>
        <v>2688.2700000000004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1116.4089999999997</v>
      </c>
      <c r="CE64" s="3">
        <f t="shared" si="185"/>
        <v>1375.0479999999989</v>
      </c>
      <c r="CF64" s="3">
        <f t="shared" si="185"/>
        <v>1732.92</v>
      </c>
      <c r="CG64" s="3">
        <f t="shared" si="185"/>
        <v>2042.7380000000012</v>
      </c>
      <c r="CH64" s="3">
        <f t="shared" si="185"/>
        <v>1767.9650000000001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-1536.1089999999995</v>
      </c>
      <c r="CE65" s="3">
        <f t="shared" si="188"/>
        <v>-1262.6910000000007</v>
      </c>
      <c r="CF65" s="3">
        <f t="shared" si="188"/>
        <v>-1404.3389999999999</v>
      </c>
      <c r="CG65" s="3">
        <f t="shared" si="188"/>
        <v>-942.38799999999992</v>
      </c>
      <c r="CH65" s="3">
        <f t="shared" si="188"/>
        <v>-1448.442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-1375.87</v>
      </c>
      <c r="CE66" s="3">
        <f t="shared" si="191"/>
        <v>-907.21</v>
      </c>
      <c r="CF66" s="3">
        <f t="shared" si="191"/>
        <v>-753.99400000000014</v>
      </c>
      <c r="CG66" s="3">
        <f t="shared" si="191"/>
        <v>-676.94599999999991</v>
      </c>
      <c r="CH66" s="3">
        <f t="shared" si="191"/>
        <v>-528.62800000000016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784.68000000000393</v>
      </c>
      <c r="CE67" s="3">
        <f t="shared" si="194"/>
        <v>1737.5709999999999</v>
      </c>
      <c r="CF67" s="3">
        <f t="shared" si="194"/>
        <v>2282.3879999999954</v>
      </c>
      <c r="CG67" s="3">
        <f t="shared" si="194"/>
        <v>1868.7740000000049</v>
      </c>
      <c r="CH67" s="3">
        <f t="shared" si="194"/>
        <v>2479.1650000000081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0.16024860939700591</v>
      </c>
      <c r="CE69" s="1">
        <f t="shared" ref="CE69:CE78" si="216">CE53/BS53-1</f>
        <v>0.11613942024440749</v>
      </c>
      <c r="CF69" s="1">
        <f t="shared" ref="CF69:CF78" si="217">CF53/BT53-1</f>
        <v>0.20794655523311878</v>
      </c>
      <c r="CG69" s="1">
        <f t="shared" ref="CG69:CG78" si="218">CG53/BU53-1</f>
        <v>3.5966034374157685E-2</v>
      </c>
      <c r="CH69" s="1">
        <f t="shared" ref="CH69:CH78" si="219">CH53/BV53-1</f>
        <v>0.31624455852149413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-2.6294597366884886E-2</v>
      </c>
      <c r="CE70" s="1">
        <f t="shared" si="216"/>
        <v>-2.7474203736290947E-2</v>
      </c>
      <c r="CF70" s="1">
        <f t="shared" si="217"/>
        <v>-6.6229408492027853E-2</v>
      </c>
      <c r="CG70" s="1">
        <f t="shared" si="218"/>
        <v>-5.1631346509335319E-2</v>
      </c>
      <c r="CH70" s="1">
        <f t="shared" si="219"/>
        <v>-4.2599554591539412E-2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2.1926942863881083E-2</v>
      </c>
      <c r="CE71" s="1">
        <f t="shared" si="216"/>
        <v>7.0314558059333843E-2</v>
      </c>
      <c r="CF71" s="1">
        <f t="shared" si="217"/>
        <v>-2.6299127860435312E-2</v>
      </c>
      <c r="CG71" s="1">
        <f t="shared" si="218"/>
        <v>8.4811924053759924E-2</v>
      </c>
      <c r="CH71" s="1">
        <f t="shared" si="219"/>
        <v>6.1901755359630162E-3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-5.0917347927790346E-2</v>
      </c>
      <c r="CE72" s="1">
        <f t="shared" si="216"/>
        <v>-0.11138540733996583</v>
      </c>
      <c r="CF72" s="1">
        <f t="shared" si="217"/>
        <v>2.064034837959472E-3</v>
      </c>
      <c r="CG72" s="1">
        <f t="shared" si="218"/>
        <v>-6.8454994400985902E-2</v>
      </c>
      <c r="CH72" s="1">
        <f t="shared" si="219"/>
        <v>-0.18936894473341448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5.0997026008377411E-2</v>
      </c>
      <c r="CE73" s="1">
        <f t="shared" si="216"/>
        <v>3.6071676150249532E-2</v>
      </c>
      <c r="CF73" s="1">
        <f t="shared" si="217"/>
        <v>4.0771084839697824E-2</v>
      </c>
      <c r="CG73" s="1">
        <f t="shared" si="218"/>
        <v>2.0475480661130696E-4</v>
      </c>
      <c r="CH73" s="1">
        <f t="shared" si="219"/>
        <v>7.176257790025109E-2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3.5034350195961794E-2</v>
      </c>
      <c r="CE74" s="1">
        <f t="shared" si="216"/>
        <v>1.7603991689921106E-2</v>
      </c>
      <c r="CF74" s="1">
        <f t="shared" si="217"/>
        <v>-2.2257160353320593E-2</v>
      </c>
      <c r="CG74" s="1">
        <f t="shared" si="218"/>
        <v>-8.8778516671461749E-2</v>
      </c>
      <c r="CH74" s="1">
        <f t="shared" si="219"/>
        <v>7.8991981929665833E-4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-2.1486314450414046E-4</v>
      </c>
      <c r="CE75" s="1">
        <f t="shared" si="216"/>
        <v>-2.0434703801886167E-2</v>
      </c>
      <c r="CF75" s="1">
        <f t="shared" si="217"/>
        <v>-4.0587962867315364E-2</v>
      </c>
      <c r="CG75" s="1">
        <f t="shared" si="218"/>
        <v>-5.7901381858248779E-2</v>
      </c>
      <c r="CH75" s="1">
        <f t="shared" si="219"/>
        <v>4.4249192999701314E-3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-5.3240178366571911E-2</v>
      </c>
      <c r="CE76" s="1">
        <f t="shared" si="216"/>
        <v>-5.9165183855365511E-2</v>
      </c>
      <c r="CF76" s="1">
        <f t="shared" si="217"/>
        <v>-6.6966250697641394E-2</v>
      </c>
      <c r="CG76" s="1">
        <f t="shared" si="218"/>
        <v>-6.4788008535380248E-2</v>
      </c>
      <c r="CH76" s="1">
        <f t="shared" si="219"/>
        <v>1.6604780102334793E-2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3.2829731672597173E-2</v>
      </c>
      <c r="CE77" s="1">
        <f t="shared" si="216"/>
        <v>1.6209617107963092E-2</v>
      </c>
      <c r="CF77" s="1">
        <f t="shared" si="217"/>
        <v>1.1674925799061153E-2</v>
      </c>
      <c r="CG77" s="1">
        <f t="shared" si="218"/>
        <v>3.0878633515614151E-3</v>
      </c>
      <c r="CH77" s="1">
        <f t="shared" si="219"/>
        <v>9.4474859483388851E-3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2.526460123135621E-3</v>
      </c>
      <c r="CE78" s="1">
        <f t="shared" si="216"/>
        <v>-1.2838386012193781E-2</v>
      </c>
      <c r="CF78" s="1">
        <f t="shared" si="217"/>
        <v>-3.5345181338476306E-2</v>
      </c>
      <c r="CG78" s="1">
        <f t="shared" si="218"/>
        <v>-6.5459943805551757E-2</v>
      </c>
      <c r="CH78" s="1">
        <f t="shared" si="219"/>
        <v>5.9478929950926851E-3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>
        <v>658.71620000000007</v>
      </c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>
        <v>57.007599999999996</v>
      </c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>
        <v>37.313600000000001</v>
      </c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>
        <v>19.693999999999999</v>
      </c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>
        <v>601.70860000000005</v>
      </c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>
        <v>554.47230000000002</v>
      </c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>
        <v>47.2363</v>
      </c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>
        <v>285.13530000000037</v>
      </c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>
        <v>254.94350000000037</v>
      </c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>
        <v>210.47420000000037</v>
      </c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>
        <v>44.469300000000011</v>
      </c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>
        <v>30.191800000000011</v>
      </c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>
        <v>7.9580000000000011</v>
      </c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>
        <v>22.233800000000009</v>
      </c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-82.506400000000326</v>
      </c>
      <c r="CE96" s="3">
        <f t="shared" si="259"/>
        <v>-184.9407999999998</v>
      </c>
      <c r="CF96" s="3">
        <f t="shared" si="259"/>
        <v>-264.10840000000007</v>
      </c>
      <c r="CG96" s="3">
        <f t="shared" si="259"/>
        <v>-310.09469999999988</v>
      </c>
      <c r="CH96" s="3">
        <f t="shared" si="259"/>
        <v>-373.5808999999997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-382.8224000000003</v>
      </c>
      <c r="CE97" s="3">
        <f t="shared" si="262"/>
        <v>-467.04960000000028</v>
      </c>
      <c r="CF97" s="3">
        <f t="shared" si="262"/>
        <v>-545.08210000000008</v>
      </c>
      <c r="CG97" s="3">
        <f t="shared" si="262"/>
        <v>-639.80519999999979</v>
      </c>
      <c r="CH97" s="3">
        <f t="shared" si="262"/>
        <v>-571.51679999999999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300.31599999999997</v>
      </c>
      <c r="CE98" s="13">
        <f t="shared" si="265"/>
        <v>282.10880000000049</v>
      </c>
      <c r="CF98" s="13">
        <f t="shared" si="265"/>
        <v>280.97370000000001</v>
      </c>
      <c r="CG98" s="13">
        <f t="shared" si="265"/>
        <v>329.71050000000002</v>
      </c>
      <c r="CH98" s="13">
        <f t="shared" si="265"/>
        <v>197.93590000000037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0.15473196766847397</v>
      </c>
      <c r="CE101" s="1">
        <f t="shared" ref="CE101:CE107" si="275">CE81/BS81-1</f>
        <v>0.50478133496071886</v>
      </c>
      <c r="CF101" s="1">
        <f t="shared" ref="CF101:CF107" si="276">CF81/BT81-1</f>
        <v>0.14134864419124749</v>
      </c>
      <c r="CG101" s="1">
        <f t="shared" ref="CG101:CG107" si="277">CG81/BU81-1</f>
        <v>0.90182579406758245</v>
      </c>
      <c r="CH101" s="1">
        <f t="shared" ref="CH101:CH107" si="278">CH81/BV81-1</f>
        <v>0.38514376795259375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-0.56100135222942216</v>
      </c>
      <c r="CE102" s="1">
        <f t="shared" si="275"/>
        <v>-0.65729582577132506</v>
      </c>
      <c r="CF102" s="1">
        <f t="shared" si="276"/>
        <v>-0.68111440273076029</v>
      </c>
      <c r="CG102" s="1">
        <f t="shared" si="277"/>
        <v>-0.86444026100575988</v>
      </c>
      <c r="CH102" s="1">
        <f t="shared" si="278"/>
        <v>-0.35997143832294465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-0.80853880365322872</v>
      </c>
      <c r="CE103" s="1">
        <f t="shared" si="275"/>
        <v>-0.77443989152560366</v>
      </c>
      <c r="CF103" s="1">
        <f t="shared" si="276"/>
        <v>-0.83537097346500711</v>
      </c>
      <c r="CG103" s="1">
        <f t="shared" si="277"/>
        <v>-0.96708726169085923</v>
      </c>
      <c r="CH103" s="1">
        <f t="shared" si="278"/>
        <v>-0.40649311194422744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0.13482311368108157</v>
      </c>
      <c r="CE104" s="1">
        <f t="shared" si="275"/>
        <v>-3.2028595696488638E-2</v>
      </c>
      <c r="CF104" s="1">
        <f t="shared" si="276"/>
        <v>-5.5019249964352257E-2</v>
      </c>
      <c r="CG104" s="1">
        <f t="shared" si="277"/>
        <v>-0.54272336117438602</v>
      </c>
      <c r="CH104" s="1">
        <f t="shared" si="278"/>
        <v>-0.24834069318758711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0.28289150746564973</v>
      </c>
      <c r="CE105" s="1">
        <f t="shared" si="275"/>
        <v>0.81876679749459225</v>
      </c>
      <c r="CF105" s="1">
        <f t="shared" si="276"/>
        <v>0.27615020428980785</v>
      </c>
      <c r="CG105" s="1">
        <f t="shared" si="277"/>
        <v>1.6022765161937755</v>
      </c>
      <c r="CH105" s="1">
        <f t="shared" si="278"/>
        <v>0.5568639200843688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0.22038332284686324</v>
      </c>
      <c r="CE106" s="1">
        <f t="shared" si="275"/>
        <v>0.70911816180846432</v>
      </c>
      <c r="CF106" s="1">
        <f t="shared" si="276"/>
        <v>0.22949867520566913</v>
      </c>
      <c r="CG106" s="1">
        <f t="shared" si="277"/>
        <v>1.5296788264277872</v>
      </c>
      <c r="CH106" s="1">
        <f t="shared" si="278"/>
        <v>0.48484419202766071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3.137088609452265</v>
      </c>
      <c r="CE107" s="1">
        <f t="shared" si="275"/>
        <v>3.8737670651250902</v>
      </c>
      <c r="CF107" s="1">
        <f t="shared" si="276"/>
        <v>2.603027418350198</v>
      </c>
      <c r="CG107" s="1">
        <f t="shared" si="277"/>
        <v>3.7803201364845176</v>
      </c>
      <c r="CH107" s="1">
        <f t="shared" si="278"/>
        <v>2.6150967366680966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1.3439487421288998</v>
      </c>
      <c r="CE109" s="1">
        <f t="shared" ref="CE109:CE118" si="346">CE89/BS89-1</f>
        <v>1.1263770031389408</v>
      </c>
      <c r="CF109" s="1">
        <f t="shared" ref="CF109:CF118" si="347">CF89/BT89-1</f>
        <v>0.51668475252450174</v>
      </c>
      <c r="CG109" s="1">
        <f t="shared" ref="CG109:CG118" si="348">CG89/BU89-1</f>
        <v>2.5547214705991017</v>
      </c>
      <c r="CH109" s="1">
        <f t="shared" ref="CH109:CH118" si="349">CH89/BV89-1</f>
        <v>1.1716073312186097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1.503134747996731</v>
      </c>
      <c r="CE110" s="1">
        <f t="shared" si="346"/>
        <v>1.367584907699793</v>
      </c>
      <c r="CF110" s="1">
        <f t="shared" si="347"/>
        <v>0.67307350003444255</v>
      </c>
      <c r="CG110" s="1">
        <f t="shared" si="348"/>
        <v>4.6526233909204304</v>
      </c>
      <c r="CH110" s="1">
        <f t="shared" si="349"/>
        <v>1.5177590731013155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1.4036700133116211</v>
      </c>
      <c r="CE111" s="1">
        <f t="shared" si="346"/>
        <v>1.1376843679112425</v>
      </c>
      <c r="CF111" s="1">
        <f t="shared" si="347"/>
        <v>0.59361095356398241</v>
      </c>
      <c r="CG111" s="1">
        <f t="shared" si="348"/>
        <v>4.3170405413601571</v>
      </c>
      <c r="CH111" s="1">
        <f t="shared" si="349"/>
        <v>1.2828029097645475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6.0527243301564493</v>
      </c>
      <c r="CE112" s="1">
        <f t="shared" si="346"/>
        <v>7.2725493427829786</v>
      </c>
      <c r="CF112" s="1">
        <f t="shared" si="347"/>
        <v>2.916971464479643</v>
      </c>
      <c r="CG112" s="1">
        <f t="shared" si="348"/>
        <v>11.167227343066681</v>
      </c>
      <c r="CH112" s="1">
        <f t="shared" si="349"/>
        <v>3.9092866132344213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0.28604666622349129</v>
      </c>
      <c r="CE113" s="1">
        <f t="shared" si="346"/>
        <v>-0.30660948536831456</v>
      </c>
      <c r="CF113" s="1">
        <f t="shared" si="347"/>
        <v>-0.68692425142081592</v>
      </c>
      <c r="CG113" s="1">
        <f t="shared" si="348"/>
        <v>-0.91016257617781315</v>
      </c>
      <c r="CH113" s="1">
        <f t="shared" si="349"/>
        <v>4.9395208265374801E-3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0.11613872985698181</v>
      </c>
      <c r="CE114" s="1">
        <f t="shared" si="346"/>
        <v>-0.88375184883585667</v>
      </c>
      <c r="CF114" s="1">
        <f t="shared" si="347"/>
        <v>-0.99420744911216974</v>
      </c>
      <c r="CG114" s="1">
        <f t="shared" si="348"/>
        <v>-1</v>
      </c>
      <c r="CH114" s="1">
        <f t="shared" si="349"/>
        <v>0.71704748958940301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0.33718068121340949</v>
      </c>
      <c r="CE115" s="27">
        <f t="shared" si="346"/>
        <v>-8.6596514346170328E-2</v>
      </c>
      <c r="CF115" s="27">
        <f t="shared" si="347"/>
        <v>-0.54667926765992125</v>
      </c>
      <c r="CG115" s="27">
        <f t="shared" si="348"/>
        <v>-0.87716960909821684</v>
      </c>
      <c r="CH115" s="27">
        <f t="shared" si="349"/>
        <v>-0.1249532640394827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-0.63401149070416751</v>
      </c>
      <c r="CE116" s="1">
        <f t="shared" si="346"/>
        <v>-2.5386774822500069E-3</v>
      </c>
      <c r="CF116" s="1">
        <f t="shared" si="347"/>
        <v>-0.11618737837923854</v>
      </c>
      <c r="CG116" s="1">
        <f t="shared" si="348"/>
        <v>0.25180174124924837</v>
      </c>
      <c r="CH116" s="1">
        <f t="shared" si="349"/>
        <v>8.5181833894202086E-2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0.28268476884210147</v>
      </c>
      <c r="CE117" s="1">
        <f t="shared" si="346"/>
        <v>0.91960937837154733</v>
      </c>
      <c r="CF117" s="1">
        <f t="shared" si="347"/>
        <v>0.3316238184534761</v>
      </c>
      <c r="CG117" s="1">
        <f t="shared" si="348"/>
        <v>2.0410105312789506</v>
      </c>
      <c r="CH117" s="1">
        <f t="shared" si="349"/>
        <v>0.60338364321820781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3.1128135459520427</v>
      </c>
      <c r="CE118" s="1">
        <f t="shared" si="346"/>
        <v>3.8729345516729135</v>
      </c>
      <c r="CF118" s="1">
        <f t="shared" si="347"/>
        <v>1.5425666400320708</v>
      </c>
      <c r="CG118" s="1">
        <f t="shared" si="348"/>
        <v>-9.8331716961721654</v>
      </c>
      <c r="CH118" s="1">
        <f t="shared" si="349"/>
        <v>15.240627846107145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2963.4876061000004</v>
      </c>
      <c r="AD2" s="3">
        <f>SUM(Monthly!CF2:CH2)</f>
        <v>3251.2209379245314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1329.5765641000003</v>
      </c>
      <c r="AD3" s="3">
        <f>SUM(Monthly!CF3:CH3)</f>
        <v>1394.3654469245309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537.302258596</v>
      </c>
      <c r="AD4" s="3">
        <f>SUM(Monthly!CF4:CH4)</f>
        <v>606.81805929953089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225.51347039453088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6.5577621290000003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344.78940594799997</v>
      </c>
      <c r="AD7" s="3">
        <f>SUM(Monthly!CF7:CH7)</f>
        <v>364.90414584099994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792.27430550400004</v>
      </c>
      <c r="AD8" s="3">
        <f>SUM(Monthly!CF8:CH8)</f>
        <v>787.54738762500017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1856.855491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923.40472999999963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933.45077100000049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2963.4876061000004</v>
      </c>
      <c r="AD12" s="3">
        <f>SUM(Monthly!CF12:CH12)</f>
        <v>3251.2209379245305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1846.8080390999994</v>
      </c>
      <c r="AD13" s="3">
        <f>SUM(Monthly!CF13:CH13)</f>
        <v>2317.7348509245312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933.48608699999988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3.5315999999999938E-2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933.45077100000049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-517.23147499999914</v>
      </c>
      <c r="AD17" s="3">
        <f t="shared" si="3"/>
        <v>-923.36940400000026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0.13433968398083795</v>
      </c>
      <c r="AD19" s="1">
        <f t="shared" ref="AD19:AD24" si="14">AD3/Z3-1</f>
        <v>-4.4743373965860922E-2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0.25425903942878136</v>
      </c>
      <c r="AD20" s="1">
        <f t="shared" si="14"/>
        <v>4.4330601962992766E-2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0.13178097710923486</v>
      </c>
      <c r="AD21" s="1">
        <f t="shared" si="14"/>
        <v>0.10371178621238664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1.2150728044571708</v>
      </c>
      <c r="AD22" s="1">
        <f t="shared" si="14"/>
        <v>6.9491905376609209E-2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0.23583102054294325</v>
      </c>
      <c r="AD23" s="1">
        <f t="shared" si="14"/>
        <v>9.4224343265922883E-3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6.5267405905512277E-2</v>
      </c>
      <c r="AD24" s="1">
        <f t="shared" si="14"/>
        <v>-0.1036510321852907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-9.1300752892454762E-3</v>
      </c>
      <c r="AD25" s="1">
        <f t="shared" ref="AD25" si="25">AD13/Z13-1</f>
        <v>-1.4830214050362778E-2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1329.5765641000003</v>
      </c>
      <c r="AD28" s="3">
        <f>SUM(Monthly!CF30:CH30)</f>
        <v>1394.3654469245309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1281.2940000000001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1303.425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3703.4605641000003</v>
      </c>
      <c r="AD31" s="11">
        <f>SUM(Monthly!CF33:CH33)</f>
        <v>3979.0844469245308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1846.8080390999994</v>
      </c>
      <c r="AD32" s="3">
        <f>SUM(Monthly!CF34:CH34)</f>
        <v>2317.7348509245312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1869.9340000000002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3455.002697304667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6635.1148027843328</v>
      </c>
      <c r="AD35" s="11">
        <f>SUM(Monthly!CF37:CH37)</f>
        <v>7642.6715482291975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-517.23147499999914</v>
      </c>
      <c r="AD36" s="3">
        <f t="shared" si="32"/>
        <v>-923.36940400000026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-689.06499999999994</v>
      </c>
      <c r="AD37" s="3">
        <f t="shared" si="36"/>
        <v>-588.6400000000001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-1725.3577636843333</v>
      </c>
      <c r="AD38" s="13">
        <f t="shared" si="39"/>
        <v>-2151.5776973046668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-2931.6542386843325</v>
      </c>
      <c r="AD39" s="13">
        <f t="shared" si="42"/>
        <v>-3663.5871013046667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0.13433968398083795</v>
      </c>
      <c r="AD41" s="1">
        <f t="shared" ref="AD41:AD48" si="53">AD28/Z28-1</f>
        <v>-4.4743373965860922E-2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-0.31285025092813856</v>
      </c>
      <c r="AD42" s="1">
        <f t="shared" si="53"/>
        <v>-0.21707760151977962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0.58198987424317217</v>
      </c>
      <c r="AD43" s="1">
        <f t="shared" si="53"/>
        <v>0.39993061701451227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6.5274711779828687E-2</v>
      </c>
      <c r="AD44" s="1">
        <f t="shared" si="53"/>
        <v>-1.1970531721452016E-2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-9.1300752892454762E-3</v>
      </c>
      <c r="AD45" s="1">
        <f t="shared" si="53"/>
        <v>-1.4830214050362778E-2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-1.4328305919865336E-2</v>
      </c>
      <c r="AD46" s="1">
        <f t="shared" si="53"/>
        <v>-3.8966594202473059E-3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-3.3403285263601701E-2</v>
      </c>
      <c r="AD47" s="1">
        <f t="shared" si="53"/>
        <v>3.0213574350647088E-2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-2.1983619469989724E-2</v>
      </c>
      <c r="AD48" s="1">
        <f t="shared" si="53"/>
        <v>7.7960342138758687E-3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43443.034999999996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41754.728999999999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17339.22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7057.3789999999999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109594.36300000001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36601.593999999997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36211.106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21134.388999999999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9016.9470000000001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102964.03599999999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7343.25</v>
      </c>
      <c r="AD61" s="3">
        <f t="shared" si="61"/>
        <v>6841.4409999999989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4844.9330000000009</v>
      </c>
      <c r="AD62" s="3">
        <f t="shared" si="65"/>
        <v>5543.6229999999996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-3907.7470000000012</v>
      </c>
      <c r="AD63" s="3">
        <f t="shared" si="68"/>
        <v>-3795.1689999999981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-2910.4709999999995</v>
      </c>
      <c r="AD64" s="3">
        <f t="shared" si="71"/>
        <v>-1959.5680000000002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5369.9650000000111</v>
      </c>
      <c r="AD65" s="3">
        <f t="shared" si="74"/>
        <v>6630.3270000000193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0.13889718052131816</v>
      </c>
      <c r="AD67" s="1">
        <f t="shared" ref="AD67:AD76" si="85">AD51/Z51-1</f>
        <v>0.18400192108878688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-4.7493545836116979E-2</v>
      </c>
      <c r="AD68" s="1">
        <f t="shared" si="85"/>
        <v>-5.2991045870730669E-2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2.8716903960491535E-2</v>
      </c>
      <c r="AD69" s="1">
        <f t="shared" si="85"/>
        <v>2.1609425389550241E-2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-4.2232987506379827E-3</v>
      </c>
      <c r="AD70" s="1">
        <f t="shared" si="85"/>
        <v>-9.7886058019799327E-2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3.6177906569741403E-2</v>
      </c>
      <c r="AD71" s="1">
        <f t="shared" si="85"/>
        <v>3.8037035031507793E-2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2.8098380577338045E-2</v>
      </c>
      <c r="AD72" s="1">
        <f t="shared" si="85"/>
        <v>-3.6894364832787296E-2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-2.165100677551357E-2</v>
      </c>
      <c r="AD73" s="1">
        <f t="shared" si="85"/>
        <v>-3.0557339684287199E-2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-5.3132709795477795E-2</v>
      </c>
      <c r="AD74" s="1">
        <f t="shared" si="85"/>
        <v>-3.7986936181344522E-2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1.4902059395679679E-2</v>
      </c>
      <c r="AD75" s="1">
        <f t="shared" si="85"/>
        <v>8.0494625735541003E-3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-8.7499646495747818E-3</v>
      </c>
      <c r="AD76" s="1">
        <f t="shared" si="85"/>
        <v>-3.1109847078126918E-2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I2" sqref="I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11963.17461876653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4803.3469477665312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2224.1501483112133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823.71214247853084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27.380288055999998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1254.0772098316825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2579.1967994553183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7159.8276709999991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3649.6837095000005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3510.1005810000024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11963.17461876653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8433.6481977665298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3529.5264210000005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18.425560000000001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3510.1005810000024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-3630.3012499999986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-0.25497492835462754</v>
      </c>
      <c r="J19" s="1">
        <f t="shared" ref="J19:J24" si="4">J3/I3-1</f>
        <v>0.14670915710538801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0.14276112936479879</v>
      </c>
      <c r="J20" s="1">
        <f t="shared" si="4"/>
        <v>-0.65219513090947023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0.19089410201607349</v>
      </c>
      <c r="J21" s="1">
        <f t="shared" si="4"/>
        <v>-0.67480917588151057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0.26665493736179369</v>
      </c>
      <c r="J22" s="1">
        <f t="shared" si="4"/>
        <v>-0.43165771783799967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6.3763234092174992E-2</v>
      </c>
      <c r="J23" s="1">
        <f t="shared" si="4"/>
        <v>-0.61408697364561382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-0.42696405502951429</v>
      </c>
      <c r="J24" s="1">
        <f t="shared" si="4"/>
        <v>0.83563800931626142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-2.4518034937429212E-2</v>
      </c>
      <c r="J25" s="1">
        <f t="shared" ref="J25" si="8">J13/I13-1</f>
        <v>-0.46595490134970663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4803.3469477665312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5439.4690000000001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4997.2610000000004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15240.076947766534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8433.6481977665298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7059.0749999999998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12907.613980596794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28400.337178363323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-3630.3012499999986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-1619.6059999999998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-7910.3529805967937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-13160.260230596788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-0.25497492835462754</v>
      </c>
      <c r="J41" s="1">
        <f t="shared" ref="J41:J48" si="17">J28/I28-1</f>
        <v>0.14670915710538801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-0.11122532327024548</v>
      </c>
      <c r="J42" s="1">
        <f t="shared" si="17"/>
        <v>-0.28965106704349264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0.37464470027461205</v>
      </c>
      <c r="J43" s="1">
        <f t="shared" si="17"/>
        <v>-0.66005297702081211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-5.9412934305521636E-2</v>
      </c>
      <c r="J44" s="1">
        <f t="shared" si="17"/>
        <v>-0.2735753915349789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-2.4518034937429212E-2</v>
      </c>
      <c r="J45" s="1">
        <f t="shared" si="17"/>
        <v>-0.46595490134970663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-2.3156440131500977E-2</v>
      </c>
      <c r="J46" s="1">
        <f t="shared" si="17"/>
        <v>-0.47578075031077016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-5.6995246349351714E-3</v>
      </c>
      <c r="J47" s="1">
        <f t="shared" si="17"/>
        <v>-0.50644623825730051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-1.5710345697968031E-2</v>
      </c>
      <c r="J48" s="1">
        <f t="shared" si="17"/>
        <v>-0.48680000425810976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153329.38500000001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157843.27100000001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63743.63700000001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27180.271000000001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402096.56399999995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132860.58199999999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132932.92299999998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78353.157999999996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34086.457999999999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378233.12099999993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20468.803000000014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24910.348000000027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-14609.520999999986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-6906.1869999999981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23863.443000000028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0.1495459492707456</v>
      </c>
      <c r="J67" s="1">
        <f t="shared" ref="J67:J76" si="28">J51/I51-1</f>
        <v>-0.51407911145016327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-2.9809970670615193E-2</v>
      </c>
      <c r="J68" s="1">
        <f t="shared" si="28"/>
        <v>-0.46809734448546747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-9.3063001694537739E-4</v>
      </c>
      <c r="J69" s="1">
        <f t="shared" si="28"/>
        <v>-0.46355858232563674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-2.5443732414329068E-2</v>
      </c>
      <c r="J70" s="1">
        <f t="shared" si="28"/>
        <v>-0.44045454881594071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3.6949725328470295E-2</v>
      </c>
      <c r="J71" s="1">
        <f t="shared" si="28"/>
        <v>-0.48304325724106401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-4.624527451572602E-3</v>
      </c>
      <c r="J72" s="1">
        <f t="shared" si="28"/>
        <v>-0.46261311726001619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-2.5493148600670201E-2</v>
      </c>
      <c r="J73" s="1">
        <f t="shared" si="28"/>
        <v>-0.45254339288093437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-6.0975695255354734E-2</v>
      </c>
      <c r="J74" s="1">
        <f t="shared" si="28"/>
        <v>-0.43804367144972001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1.6372453068694615E-2</v>
      </c>
      <c r="J75" s="1">
        <f t="shared" si="28"/>
        <v>-0.49905783698617201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-2.231670431835131E-2</v>
      </c>
      <c r="J76" s="1">
        <f t="shared" si="28"/>
        <v>-0.45726874088321823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2021-01-13T09:49:44Z</dcterms:modified>
</cp:coreProperties>
</file>