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60" i="18"/>
  <c r="AD59" i="18"/>
  <c r="AD58" i="18"/>
  <c r="AD57" i="18"/>
  <c r="AD56" i="18"/>
  <c r="AD61" i="18" s="1"/>
  <c r="AD55" i="18"/>
  <c r="AD65" i="18" s="1"/>
  <c r="AD54" i="18"/>
  <c r="AD64" i="18" s="1"/>
  <c r="AD53" i="18"/>
  <c r="AD69" i="18" s="1"/>
  <c r="AD52" i="18"/>
  <c r="AD51" i="18"/>
  <c r="AD67" i="18"/>
  <c r="AD35" i="18"/>
  <c r="AD34" i="18"/>
  <c r="AD33" i="18"/>
  <c r="AD32" i="18"/>
  <c r="AD31" i="18"/>
  <c r="AD30" i="18"/>
  <c r="AD38" i="18" s="1"/>
  <c r="AD29" i="18"/>
  <c r="AD37" i="18" s="1"/>
  <c r="AD28" i="18"/>
  <c r="AD36" i="18" s="1"/>
  <c r="AD41" i="18"/>
  <c r="AD16" i="18"/>
  <c r="AD15" i="18"/>
  <c r="AD14" i="18"/>
  <c r="AD13" i="18"/>
  <c r="AD17" i="18" s="1"/>
  <c r="AD12" i="18"/>
  <c r="AD11" i="18"/>
  <c r="AD10" i="18"/>
  <c r="AD9" i="18"/>
  <c r="AD8" i="18"/>
  <c r="AD7" i="18"/>
  <c r="AD6" i="18"/>
  <c r="AD5" i="18"/>
  <c r="AD21" i="18" s="1"/>
  <c r="AD4" i="18"/>
  <c r="AD3" i="18"/>
  <c r="AD2" i="18"/>
  <c r="AC59" i="18"/>
  <c r="AC75" i="18" s="1"/>
  <c r="AC58" i="18"/>
  <c r="AC74" i="18" s="1"/>
  <c r="AC57" i="18"/>
  <c r="AG73" i="18" s="1"/>
  <c r="AC56" i="18"/>
  <c r="AG72" i="18" s="1"/>
  <c r="AC54" i="18"/>
  <c r="AC70" i="18" s="1"/>
  <c r="AC53" i="18"/>
  <c r="AC69" i="18" s="1"/>
  <c r="AC52" i="18"/>
  <c r="AC68" i="18" s="1"/>
  <c r="AC51" i="18"/>
  <c r="AC67" i="18" s="1"/>
  <c r="AC34" i="18"/>
  <c r="AC33" i="18"/>
  <c r="AC30" i="18"/>
  <c r="AC43" i="18" s="1"/>
  <c r="AC29" i="18"/>
  <c r="AC42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23" i="18" s="1"/>
  <c r="AC6" i="18"/>
  <c r="AC22" i="18" s="1"/>
  <c r="AC5" i="18"/>
  <c r="AC21" i="18" s="1"/>
  <c r="AC4" i="18"/>
  <c r="AC20" i="18" s="1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F46" i="18" s="1"/>
  <c r="AB30" i="18"/>
  <c r="AF43" i="18" s="1"/>
  <c r="AB29" i="18"/>
  <c r="AF42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74" i="18" s="1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46" i="18" s="1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Z7" i="18"/>
  <c r="Z6" i="18"/>
  <c r="AD22" i="18" s="1"/>
  <c r="Z5" i="18"/>
  <c r="Z4" i="18"/>
  <c r="Z3" i="18"/>
  <c r="AD19" i="18" s="1"/>
  <c r="Z2" i="18"/>
  <c r="Z19" i="18"/>
  <c r="Z20" i="18"/>
  <c r="Z21" i="18"/>
  <c r="AG21" i="18"/>
  <c r="Z22" i="18"/>
  <c r="AG22" i="18"/>
  <c r="Z23" i="18"/>
  <c r="AD23" i="18"/>
  <c r="Z24" i="18"/>
  <c r="AG24" i="18"/>
  <c r="Z25" i="18"/>
  <c r="Z43" i="18"/>
  <c r="AB43" i="18"/>
  <c r="AE43" i="18"/>
  <c r="Z44" i="18"/>
  <c r="AD44" i="18"/>
  <c r="Z45" i="18"/>
  <c r="AD45" i="18"/>
  <c r="Z46" i="18"/>
  <c r="AC46" i="18"/>
  <c r="AD46" i="18"/>
  <c r="AE46" i="18"/>
  <c r="AG46" i="18"/>
  <c r="Z47" i="18"/>
  <c r="AC47" i="18"/>
  <c r="AD47" i="18"/>
  <c r="AF47" i="18"/>
  <c r="AG47" i="18"/>
  <c r="Z48" i="18"/>
  <c r="AD48" i="18"/>
  <c r="Z69" i="18"/>
  <c r="AE69" i="18"/>
  <c r="AG69" i="18"/>
  <c r="Z72" i="18"/>
  <c r="Z73" i="18"/>
  <c r="AD73" i="18"/>
  <c r="Z74" i="18"/>
  <c r="AD74" i="18"/>
  <c r="AE74" i="18"/>
  <c r="Z75" i="18"/>
  <c r="AD75" i="18"/>
  <c r="Z76" i="18"/>
  <c r="AD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D39" i="18"/>
  <c r="AE39" i="18"/>
  <c r="AF39" i="18"/>
  <c r="AG39" i="18"/>
  <c r="AE61" i="18"/>
  <c r="AF61" i="18"/>
  <c r="AG61" i="18"/>
  <c r="AD62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F30" i="1"/>
  <c r="CF33" i="1" s="1"/>
  <c r="CG30" i="1"/>
  <c r="CH30" i="1"/>
  <c r="CE33" i="1"/>
  <c r="CG33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CC37" i="1" s="1"/>
  <c r="CD34" i="1"/>
  <c r="CD37" i="1" s="1"/>
  <c r="CE34" i="1"/>
  <c r="CE38" i="1" s="1"/>
  <c r="CF34" i="1"/>
  <c r="CF37" i="1" s="1"/>
  <c r="CG34" i="1"/>
  <c r="CH34" i="1"/>
  <c r="CH37" i="1" s="1"/>
  <c r="CG37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AC55" i="18" s="1"/>
  <c r="CD57" i="1"/>
  <c r="CE57" i="1"/>
  <c r="CF57" i="1"/>
  <c r="CG57" i="1"/>
  <c r="CH57" i="1"/>
  <c r="BX62" i="1"/>
  <c r="BY62" i="1"/>
  <c r="BZ62" i="1"/>
  <c r="BZ67" i="1" s="1"/>
  <c r="CA62" i="1"/>
  <c r="CB62" i="1"/>
  <c r="CC62" i="1"/>
  <c r="CD62" i="1"/>
  <c r="CE62" i="1"/>
  <c r="CE67" i="1" s="1"/>
  <c r="CF62" i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C60" i="18" l="1"/>
  <c r="AC63" i="18"/>
  <c r="AG74" i="18"/>
  <c r="AC62" i="18"/>
  <c r="AD20" i="18"/>
  <c r="AD24" i="18"/>
  <c r="AA22" i="18"/>
  <c r="AG20" i="18"/>
  <c r="CE37" i="1"/>
  <c r="CE41" i="1" s="1"/>
  <c r="AC28" i="18"/>
  <c r="AG41" i="18" s="1"/>
  <c r="AC19" i="18"/>
  <c r="AC76" i="18"/>
  <c r="AG76" i="18"/>
  <c r="AB73" i="18"/>
  <c r="AF74" i="18"/>
  <c r="AC71" i="18"/>
  <c r="AG71" i="18"/>
  <c r="AG70" i="18"/>
  <c r="CA67" i="1"/>
  <c r="AB46" i="18"/>
  <c r="CC33" i="1"/>
  <c r="AC32" i="18"/>
  <c r="AC45" i="18" s="1"/>
  <c r="AA25" i="18"/>
  <c r="AG23" i="18"/>
  <c r="CC38" i="1"/>
  <c r="AG75" i="18"/>
  <c r="AC64" i="18"/>
  <c r="CC67" i="1"/>
  <c r="AC65" i="18"/>
  <c r="AG67" i="18"/>
  <c r="AG68" i="18"/>
  <c r="AC17" i="18"/>
  <c r="AG25" i="18"/>
  <c r="AG43" i="18"/>
  <c r="AG42" i="18"/>
  <c r="AC38" i="18"/>
  <c r="AB60" i="18"/>
  <c r="AB76" i="18" s="1"/>
  <c r="CB67" i="1"/>
  <c r="AB55" i="18"/>
  <c r="AF71" i="18" s="1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C41" i="1"/>
  <c r="CB41" i="1"/>
  <c r="CF41" i="1"/>
  <c r="BX41" i="1"/>
  <c r="CF38" i="1"/>
  <c r="CG67" i="1"/>
  <c r="BY67" i="1"/>
  <c r="BX38" i="1"/>
  <c r="CF67" i="1"/>
  <c r="BX67" i="1"/>
  <c r="CD38" i="1"/>
  <c r="CD33" i="1"/>
  <c r="AC31" i="18" s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C35" i="18" l="1"/>
  <c r="AG48" i="18" s="1"/>
  <c r="AC36" i="18"/>
  <c r="AC41" i="18"/>
  <c r="AG45" i="18"/>
  <c r="AC48" i="18"/>
  <c r="AG44" i="18"/>
  <c r="AC39" i="18"/>
  <c r="AC44" i="18"/>
  <c r="AB65" i="18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E76" i="18" l="1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<sst xmlns="http://schemas.openxmlformats.org/spreadsheetml/2006/main" count="369" uniqueCount="117">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</sst>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I10" sqref="CI10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 t="s">
        <v>116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A2" s="4" t="s">
        <v>109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1044.1501298640001</v>
      </c>
      <c r="CD2" s="8">
        <v>947.03372687399997</v>
      </c>
      <c r="CE2" s="8">
        <v>971.48301345499999</v>
      </c>
      <c r="CF2" s="8"/>
      <c r="CG2" s="8"/>
      <c r="CH2" s="8"/>
    </row>
    <row r="3" spans="1:86">
      <c r="A3" s="4" t="s">
        <v>107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336.68284986399999</v>
      </c>
      <c r="CD3" s="8">
        <v>527.52257887400003</v>
      </c>
      <c r="CE3" s="8">
        <v>464.55039945500005</v>
      </c>
      <c r="CF3" s="8"/>
      <c r="CG3" s="8"/>
      <c r="CH3" s="8"/>
    </row>
    <row r="4" spans="1:86">
      <c r="A4" s="4" t="s">
        <v>104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167.05414448799996</v>
      </c>
      <c r="CD4" s="8">
        <v>168.94870467999999</v>
      </c>
      <c r="CE4" s="8">
        <v>158.43642487100004</v>
      </c>
      <c r="CF4" s="8"/>
      <c r="CG4" s="8"/>
      <c r="CH4" s="8"/>
    </row>
    <row r="5" spans="1:86">
      <c r="A5" s="29" t="s">
        <v>103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66.602545797000019</v>
      </c>
      <c r="CF5" s="8"/>
      <c r="CG5" s="8"/>
      <c r="CH5" s="8"/>
    </row>
    <row r="6" spans="1:86">
      <c r="A6" s="29" t="s">
        <v>102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/>
      <c r="CG6" s="8"/>
      <c r="CH6" s="8"/>
    </row>
    <row r="7" spans="1:86">
      <c r="A7" s="29" t="s">
        <v>101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99.063249798999962</v>
      </c>
      <c r="CD7" s="8">
        <v>124.50854891900001</v>
      </c>
      <c r="CE7" s="8">
        <v>78.655637243000015</v>
      </c>
      <c r="CF7" s="8"/>
      <c r="CG7" s="8"/>
      <c r="CH7" s="8"/>
    </row>
    <row r="8" spans="1:86">
      <c r="A8" s="4" t="s">
        <v>105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169.62870537600003</v>
      </c>
      <c r="CD8" s="8">
        <v>358.57387419399998</v>
      </c>
      <c r="CE8" s="8">
        <v>306.113974584</v>
      </c>
      <c r="CF8" s="8"/>
      <c r="CG8" s="8"/>
      <c r="CH8" s="8"/>
    </row>
    <row r="9" spans="1:86">
      <c r="A9" s="4" t="s">
        <v>115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/>
      <c r="CG9" s="8"/>
      <c r="CH9" s="8"/>
    </row>
    <row r="10" spans="1:86">
      <c r="A10" s="29" t="s">
        <v>113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/>
      <c r="CG10" s="8"/>
      <c r="CH10" s="8"/>
    </row>
    <row r="11" spans="1:86">
      <c r="A11" s="29" t="s">
        <v>111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/>
      <c r="CG11" s="8"/>
      <c r="CH11" s="8"/>
    </row>
    <row r="12" spans="1:86">
      <c r="A12" s="4" t="s">
        <v>110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1044.1501298640001</v>
      </c>
      <c r="CD12" s="8">
        <v>947.03372687399997</v>
      </c>
      <c r="CE12" s="8">
        <v>971.48301345499999</v>
      </c>
      <c r="CF12" s="8"/>
      <c r="CG12" s="8"/>
      <c r="CH12" s="8"/>
    </row>
    <row r="13" spans="1:86">
      <c r="A13" s="4" t="s">
        <v>106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590.43433586399965</v>
      </c>
      <c r="CD13" s="8">
        <v>614.61170887399999</v>
      </c>
      <c r="CE13" s="8">
        <v>640.9412584549998</v>
      </c>
      <c r="CF13" s="8"/>
      <c r="CG13" s="8"/>
      <c r="CH13" s="8"/>
    </row>
    <row r="14" spans="1:86">
      <c r="A14" s="4" t="s">
        <v>114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/>
      <c r="CG14" s="8"/>
      <c r="CH14" s="8"/>
    </row>
    <row r="15" spans="1:86">
      <c r="A15" s="29" t="s">
        <v>112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/>
      <c r="CG15" s="8"/>
      <c r="CH15" s="8"/>
    </row>
    <row r="16" spans="1:86" ht="15.75" thickBot="1">
      <c r="A16" s="29" t="s">
        <v>111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/>
      <c r="CG16" s="9"/>
      <c r="CH16" s="9"/>
    </row>
    <row r="17" spans="1:86" ht="15.75" thickTop="1">
      <c r="A17" s="4" t="s">
        <v>108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-87.089129999999955</v>
      </c>
      <c r="CE17" s="3">
        <f t="shared" si="4"/>
        <v>-176.39085899999975</v>
      </c>
      <c r="CF17" s="3">
        <f t="shared" si="4"/>
        <v>0</v>
      </c>
      <c r="CG17" s="3">
        <f t="shared" si="4"/>
        <v>0</v>
      </c>
      <c r="CH17" s="3">
        <f t="shared" si="4"/>
        <v>0</v>
      </c>
    </row>
    <row r="18" spans="1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0.26839490606379723</v>
      </c>
      <c r="CD19" s="23">
        <f t="shared" si="8"/>
        <v>0.25416278999191905</v>
      </c>
      <c r="CE19" s="23">
        <f t="shared" si="8"/>
        <v>0.23126922022142504</v>
      </c>
      <c r="CF19" s="23" t="e">
        <f t="shared" si="8"/>
        <v>#DIV/0!</v>
      </c>
      <c r="CG19" s="23" t="e">
        <f t="shared" si="8"/>
        <v>#DIV/0!</v>
      </c>
      <c r="CH19" s="23" t="e">
        <f t="shared" si="8"/>
        <v>#DIV/0!</v>
      </c>
    </row>
    <row r="21" spans="1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9.5663018411908052E-2</v>
      </c>
      <c r="CD21" s="1">
        <f t="shared" ref="CD21:CD26" si="27">CD3/BR3-1</f>
        <v>0.31012556908433142</v>
      </c>
      <c r="CE21" s="1">
        <f t="shared" ref="CE21:CE26" si="28">CE3/BS3-1</f>
        <v>5.1336345144414874E-3</v>
      </c>
      <c r="CF21" s="1">
        <f t="shared" ref="CF21:CF26" si="29">CF3/BT3-1</f>
        <v>-1</v>
      </c>
      <c r="CG21" s="1">
        <f t="shared" ref="CG21:CG26" si="30">CG3/BU3-1</f>
        <v>-1</v>
      </c>
      <c r="CH21" s="1">
        <f t="shared" ref="CH21:CH26" si="31">CH3/BV3-1</f>
        <v>-1</v>
      </c>
    </row>
    <row r="22" spans="1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0.43567117530694577</v>
      </c>
      <c r="CD22" s="1">
        <f t="shared" si="27"/>
        <v>0.1892644984302938</v>
      </c>
      <c r="CE22" s="1">
        <f t="shared" si="28"/>
        <v>-6.7807666995375104E-2</v>
      </c>
      <c r="CF22" s="1">
        <f t="shared" si="29"/>
        <v>-1</v>
      </c>
      <c r="CG22" s="1">
        <f t="shared" si="30"/>
        <v>-1</v>
      </c>
      <c r="CH22" s="1">
        <f t="shared" si="31"/>
        <v>-1</v>
      </c>
    </row>
    <row r="23" spans="1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0.44089398160735338</v>
      </c>
      <c r="CD23" s="1">
        <f t="shared" si="27"/>
        <v>-0.25488131244112755</v>
      </c>
      <c r="CE23" s="1">
        <f t="shared" si="28"/>
        <v>0.18902582623488806</v>
      </c>
      <c r="CF23" s="1">
        <f t="shared" si="29"/>
        <v>-1</v>
      </c>
      <c r="CG23" s="1">
        <f t="shared" si="30"/>
        <v>-1</v>
      </c>
      <c r="CH23" s="1">
        <f t="shared" si="31"/>
        <v>-1</v>
      </c>
    </row>
    <row r="24" spans="1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1.6007455650337619</v>
      </c>
      <c r="CE24" s="1">
        <f t="shared" si="28"/>
        <v>0.86983291443383703</v>
      </c>
      <c r="CF24" s="1">
        <f t="shared" si="29"/>
        <v>-1</v>
      </c>
      <c r="CG24" s="1">
        <f t="shared" si="30"/>
        <v>-1</v>
      </c>
      <c r="CH24" s="1">
        <f t="shared" si="31"/>
        <v>-1</v>
      </c>
    </row>
    <row r="25" spans="1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0.32876121993715968</v>
      </c>
      <c r="CD25" s="1">
        <f t="shared" si="27"/>
        <v>0.26632754082189303</v>
      </c>
      <c r="CE25" s="1">
        <f t="shared" si="28"/>
        <v>-0.2587931781575612</v>
      </c>
      <c r="CF25" s="1">
        <f t="shared" si="29"/>
        <v>-1</v>
      </c>
      <c r="CG25" s="1">
        <f t="shared" si="30"/>
        <v>-1</v>
      </c>
      <c r="CH25" s="1">
        <f t="shared" si="31"/>
        <v>-1</v>
      </c>
    </row>
    <row r="26" spans="1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-0.11155317906084461</v>
      </c>
      <c r="CD26" s="1">
        <f t="shared" si="27"/>
        <v>0.37601366421160676</v>
      </c>
      <c r="CE26" s="1">
        <f t="shared" si="28"/>
        <v>4.7558262824119346E-2</v>
      </c>
      <c r="CF26" s="1">
        <f t="shared" si="29"/>
        <v>-1</v>
      </c>
      <c r="CG26" s="1">
        <f t="shared" si="30"/>
        <v>-1</v>
      </c>
      <c r="CH26" s="1">
        <f t="shared" si="31"/>
        <v>-1</v>
      </c>
    </row>
    <row r="27" spans="1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-1.0243425620733659E-2</v>
      </c>
      <c r="CD27" s="1">
        <f t="shared" ref="CD27" si="55">CD13/BR13-1</f>
        <v>-1.9697989539564364E-2</v>
      </c>
      <c r="CE27" s="1">
        <f t="shared" ref="CE27" si="56">CE13/BS13-1</f>
        <v>9.7287494269937547E-4</v>
      </c>
      <c r="CF27" s="1">
        <f t="shared" ref="CF27" si="57">CF13/BT13-1</f>
        <v>-1</v>
      </c>
      <c r="CG27" s="1">
        <f t="shared" ref="CG27" si="58">CG13/BU13-1</f>
        <v>-1</v>
      </c>
      <c r="CH27" s="1">
        <f t="shared" ref="CH27" si="59">CH13/BV13-1</f>
        <v>-1</v>
      </c>
    </row>
    <row r="28" spans="1:86">
      <c r="BC28" s="7"/>
      <c r="BD28" s="7"/>
      <c r="BE28" s="7"/>
      <c r="BF28" s="7"/>
      <c r="BG28" s="7"/>
      <c r="BH28" s="7"/>
      <c r="BI28" s="7"/>
      <c r="BJ28" s="7"/>
    </row>
    <row r="29" spans="1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1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336.68284986399999</v>
      </c>
      <c r="CD30" s="3">
        <f t="shared" si="64"/>
        <v>527.52257887400003</v>
      </c>
      <c r="CE30" s="3">
        <f t="shared" si="64"/>
        <v>464.55039945500005</v>
      </c>
      <c r="CF30" s="3">
        <f t="shared" si="64"/>
        <v>0</v>
      </c>
      <c r="CG30" s="3">
        <f t="shared" si="64"/>
        <v>0</v>
      </c>
      <c r="CH30" s="3">
        <f t="shared" si="64"/>
        <v>0</v>
      </c>
    </row>
    <row r="31" spans="1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/>
      <c r="CG31" s="3"/>
      <c r="CH31" s="3"/>
    </row>
    <row r="32" spans="1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/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1053.904849864</v>
      </c>
      <c r="CD33" s="11">
        <f t="shared" si="77"/>
        <v>1368.8655788740002</v>
      </c>
      <c r="CE33" s="11">
        <f t="shared" si="77"/>
        <v>1279.8693994550001</v>
      </c>
      <c r="CF33" s="11">
        <f t="shared" si="77"/>
        <v>0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590.43433586399965</v>
      </c>
      <c r="CD34" s="3">
        <f t="shared" si="81"/>
        <v>614.61170887399999</v>
      </c>
      <c r="CE34" s="3">
        <f t="shared" si="81"/>
        <v>640.9412584549998</v>
      </c>
      <c r="CF34" s="3">
        <f t="shared" si="81"/>
        <v>0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/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/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2148.0787452011664</v>
      </c>
      <c r="CD37" s="11">
        <f t="shared" si="94"/>
        <v>2238.890233642167</v>
      </c>
      <c r="CE37" s="11">
        <f t="shared" si="94"/>
        <v>2247.3250880340001</v>
      </c>
      <c r="CF37" s="11">
        <f t="shared" si="94"/>
        <v>0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-87.089129999999955</v>
      </c>
      <c r="CE38" s="3">
        <f t="shared" si="98"/>
        <v>-176.39085899999975</v>
      </c>
      <c r="CF38" s="3">
        <f t="shared" si="98"/>
        <v>0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-172.42900000000003</v>
      </c>
      <c r="CE39" s="3">
        <f t="shared" si="102"/>
        <v>-224.39400000000001</v>
      </c>
      <c r="CF39" s="3">
        <f t="shared" si="102"/>
        <v>0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-610.50652476816674</v>
      </c>
      <c r="CE40" s="13">
        <f t="shared" si="105"/>
        <v>-566.67082957900016</v>
      </c>
      <c r="CF40" s="13">
        <f t="shared" si="105"/>
        <v>0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-870.02465476816678</v>
      </c>
      <c r="CE41" s="13">
        <f t="shared" si="108"/>
        <v>-967.45568857900003</v>
      </c>
      <c r="CF41" s="13">
        <f t="shared" si="108"/>
        <v>0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9.5663018411908052E-2</v>
      </c>
      <c r="CD43" s="1">
        <f t="shared" ref="CD43:CD50" si="141">CD30/BR30-1</f>
        <v>0.31012556908433142</v>
      </c>
      <c r="CE43" s="1">
        <f t="shared" ref="CE43:CE50" si="142">CE30/BS30-1</f>
        <v>5.1336345144414874E-3</v>
      </c>
      <c r="CF43" s="1">
        <f t="shared" ref="CF43:CF50" si="143">CF30/BT30-1</f>
        <v>-1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-0.25442777400112981</v>
      </c>
      <c r="CE44" s="1">
        <f t="shared" si="142"/>
        <v>-0.38693359421603946</v>
      </c>
      <c r="CF44" s="1">
        <f t="shared" si="143"/>
        <v>-1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0.73991739132108458</v>
      </c>
      <c r="CE45" s="1">
        <f t="shared" si="142"/>
        <v>0.48666722264950546</v>
      </c>
      <c r="CF45" s="1">
        <f t="shared" si="143"/>
        <v>-1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9.6514457355286298E-2</v>
      </c>
      <c r="CD46" s="1">
        <f t="shared" si="141"/>
        <v>0.15550757998341735</v>
      </c>
      <c r="CE46" s="1">
        <f t="shared" si="142"/>
        <v>-3.8231456644110318E-2</v>
      </c>
      <c r="CF46" s="1">
        <f t="shared" si="143"/>
        <v>-1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-1.0243425620733659E-2</v>
      </c>
      <c r="CD47" s="1">
        <f t="shared" si="141"/>
        <v>-1.9697989539564364E-2</v>
      </c>
      <c r="CE47" s="1">
        <f t="shared" si="142"/>
        <v>9.7287494269937547E-4</v>
      </c>
      <c r="CF47" s="1">
        <f t="shared" si="143"/>
        <v>-1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-2.4275950708200544E-2</v>
      </c>
      <c r="CE48" s="1">
        <f t="shared" si="142"/>
        <v>-6.5187958019239378E-3</v>
      </c>
      <c r="CF48" s="1">
        <f t="shared" si="143"/>
        <v>-1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-2.7069906059224769E-2</v>
      </c>
      <c r="CE49" s="1">
        <f t="shared" si="142"/>
        <v>-1.9414152162885556E-2</v>
      </c>
      <c r="CF49" s="1">
        <f t="shared" si="143"/>
        <v>-1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-3.1683187993922779E-2</v>
      </c>
      <c r="CD50" s="1">
        <f t="shared" si="141"/>
        <v>-2.4354811543113031E-2</v>
      </c>
      <c r="CE50" s="1">
        <f t="shared" si="142"/>
        <v>-1.0474823043530201E-2</v>
      </c>
      <c r="CF50" s="1">
        <f t="shared" si="143"/>
        <v>-1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/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/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/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/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27547.579000000005</v>
      </c>
      <c r="CE57" s="11">
        <f t="shared" si="165"/>
        <v>29241.398000000001</v>
      </c>
      <c r="CF57" s="11">
        <f t="shared" si="165"/>
        <v>0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/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/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/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/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26762.899000000001</v>
      </c>
      <c r="CE62" s="11">
        <f t="shared" si="177"/>
        <v>27503.827000000001</v>
      </c>
      <c r="CF62" s="11">
        <f t="shared" si="177"/>
        <v>0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2580.25</v>
      </c>
      <c r="CE63" s="3">
        <f t="shared" si="181"/>
        <v>2532.4239999999991</v>
      </c>
      <c r="CF63" s="3">
        <f t="shared" si="181"/>
        <v>0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1116.4089999999997</v>
      </c>
      <c r="CE64" s="3">
        <f t="shared" si="185"/>
        <v>1375.0479999999989</v>
      </c>
      <c r="CF64" s="3">
        <f t="shared" si="185"/>
        <v>0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-1536.1089999999995</v>
      </c>
      <c r="CE65" s="3">
        <f t="shared" si="188"/>
        <v>-1262.6910000000007</v>
      </c>
      <c r="CF65" s="3">
        <f t="shared" si="188"/>
        <v>0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-1375.87</v>
      </c>
      <c r="CE66" s="3">
        <f t="shared" si="191"/>
        <v>-907.21</v>
      </c>
      <c r="CF66" s="3">
        <f t="shared" si="191"/>
        <v>0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784.68000000000393</v>
      </c>
      <c r="CE67" s="3">
        <f t="shared" si="194"/>
        <v>1737.5709999999999</v>
      </c>
      <c r="CF67" s="3">
        <f t="shared" si="194"/>
        <v>0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0.16024860939700591</v>
      </c>
      <c r="CE69" s="1">
        <f t="shared" ref="CE69:CE78" si="216">CE53/BS53-1</f>
        <v>0.11613942024440749</v>
      </c>
      <c r="CF69" s="1">
        <f t="shared" ref="CF69:CF78" si="217">CF53/BT53-1</f>
        <v>-1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-2.6294597366884886E-2</v>
      </c>
      <c r="CE70" s="1">
        <f t="shared" si="216"/>
        <v>-2.7474203736290947E-2</v>
      </c>
      <c r="CF70" s="1">
        <f t="shared" si="217"/>
        <v>-1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2.1926942863881083E-2</v>
      </c>
      <c r="CE71" s="1">
        <f t="shared" si="216"/>
        <v>7.0314558059333843E-2</v>
      </c>
      <c r="CF71" s="1">
        <f t="shared" si="217"/>
        <v>-1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-5.0917347927790346E-2</v>
      </c>
      <c r="CE72" s="1">
        <f t="shared" si="216"/>
        <v>-0.11138540733996583</v>
      </c>
      <c r="CF72" s="1">
        <f t="shared" si="217"/>
        <v>-1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5.0997026008377411E-2</v>
      </c>
      <c r="CE73" s="1">
        <f t="shared" si="216"/>
        <v>3.6071676150249532E-2</v>
      </c>
      <c r="CF73" s="1">
        <f t="shared" si="217"/>
        <v>-1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3.5034350195961794E-2</v>
      </c>
      <c r="CE74" s="1">
        <f t="shared" si="216"/>
        <v>1.7603991689921106E-2</v>
      </c>
      <c r="CF74" s="1">
        <f t="shared" si="217"/>
        <v>-1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-2.1486314450414046E-4</v>
      </c>
      <c r="CE75" s="1">
        <f t="shared" si="216"/>
        <v>-2.0434703801886167E-2</v>
      </c>
      <c r="CF75" s="1">
        <f t="shared" si="217"/>
        <v>-1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-5.3240178366571911E-2</v>
      </c>
      <c r="CE76" s="1">
        <f t="shared" si="216"/>
        <v>-5.9165183855365511E-2</v>
      </c>
      <c r="CF76" s="1">
        <f t="shared" si="217"/>
        <v>-1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3.2829731672597173E-2</v>
      </c>
      <c r="CE77" s="1">
        <f t="shared" si="216"/>
        <v>1.6209617107963092E-2</v>
      </c>
      <c r="CF77" s="1">
        <f t="shared" si="217"/>
        <v>-1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2.526460123135621E-3</v>
      </c>
      <c r="CE78" s="1">
        <f t="shared" si="216"/>
        <v>-1.2838386012193781E-2</v>
      </c>
      <c r="CF78" s="1">
        <f t="shared" si="217"/>
        <v>-1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/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/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/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/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/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/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/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/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/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/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/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/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/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/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-82.506400000000326</v>
      </c>
      <c r="CE96" s="3">
        <f t="shared" si="259"/>
        <v>-184.9407999999998</v>
      </c>
      <c r="CF96" s="3">
        <f t="shared" si="259"/>
        <v>0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-382.8224000000003</v>
      </c>
      <c r="CE97" s="3">
        <f t="shared" si="262"/>
        <v>-467.04960000000028</v>
      </c>
      <c r="CF97" s="3">
        <f t="shared" si="262"/>
        <v>0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300.31599999999997</v>
      </c>
      <c r="CE98" s="13">
        <f t="shared" si="265"/>
        <v>282.10880000000049</v>
      </c>
      <c r="CF98" s="13">
        <f t="shared" si="265"/>
        <v>0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0.15473196766847397</v>
      </c>
      <c r="CE101" s="1">
        <f t="shared" ref="CE101:CE107" si="275">CE81/BS81-1</f>
        <v>0.50478133496071886</v>
      </c>
      <c r="CF101" s="1">
        <f t="shared" ref="CF101:CF107" si="276">CF81/BT81-1</f>
        <v>-1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-0.56100135222942216</v>
      </c>
      <c r="CE102" s="1">
        <f t="shared" si="275"/>
        <v>-0.65729582577132506</v>
      </c>
      <c r="CF102" s="1">
        <f t="shared" si="276"/>
        <v>-1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-0.80853880365322872</v>
      </c>
      <c r="CE103" s="1">
        <f t="shared" si="275"/>
        <v>-0.77443989152560366</v>
      </c>
      <c r="CF103" s="1">
        <f t="shared" si="276"/>
        <v>-1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0.13482311368108157</v>
      </c>
      <c r="CE104" s="1">
        <f t="shared" si="275"/>
        <v>-3.2028595696488638E-2</v>
      </c>
      <c r="CF104" s="1">
        <f t="shared" si="276"/>
        <v>-1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0.28289150746564973</v>
      </c>
      <c r="CE105" s="1">
        <f t="shared" si="275"/>
        <v>0.81876679749459225</v>
      </c>
      <c r="CF105" s="1">
        <f t="shared" si="276"/>
        <v>-1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0.22038332284686324</v>
      </c>
      <c r="CE106" s="1">
        <f t="shared" si="275"/>
        <v>0.70911816180846432</v>
      </c>
      <c r="CF106" s="1">
        <f t="shared" si="276"/>
        <v>-1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3.137088609452265</v>
      </c>
      <c r="CE107" s="1">
        <f t="shared" si="275"/>
        <v>3.8737670651250902</v>
      </c>
      <c r="CF107" s="1">
        <f t="shared" si="276"/>
        <v>-1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1.3439487421288998</v>
      </c>
      <c r="CE109" s="1">
        <f t="shared" ref="CE109:CE118" si="346">CE89/BS89-1</f>
        <v>1.1263770031389408</v>
      </c>
      <c r="CF109" s="1">
        <f t="shared" ref="CF109:CF118" si="347">CF89/BT89-1</f>
        <v>-1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1.503134747996731</v>
      </c>
      <c r="CE110" s="1">
        <f t="shared" si="346"/>
        <v>1.367584907699793</v>
      </c>
      <c r="CF110" s="1">
        <f t="shared" si="347"/>
        <v>-1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1.4036700133116211</v>
      </c>
      <c r="CE111" s="1">
        <f t="shared" si="346"/>
        <v>1.1376843679112425</v>
      </c>
      <c r="CF111" s="1">
        <f t="shared" si="347"/>
        <v>-1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6.0527243301564493</v>
      </c>
      <c r="CE112" s="1">
        <f t="shared" si="346"/>
        <v>7.2725493427829786</v>
      </c>
      <c r="CF112" s="1">
        <f t="shared" si="347"/>
        <v>-1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0.28604666622349129</v>
      </c>
      <c r="CE113" s="1">
        <f t="shared" si="346"/>
        <v>-0.30660948536831456</v>
      </c>
      <c r="CF113" s="1">
        <f t="shared" si="347"/>
        <v>-1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0.11613872985698181</v>
      </c>
      <c r="CE114" s="1">
        <f t="shared" si="346"/>
        <v>-0.88375184883585667</v>
      </c>
      <c r="CF114" s="1">
        <f t="shared" si="347"/>
        <v>-1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0.33718068121340949</v>
      </c>
      <c r="CE115" s="27">
        <f t="shared" si="346"/>
        <v>-8.6596514346170328E-2</v>
      </c>
      <c r="CF115" s="27">
        <f t="shared" si="347"/>
        <v>-1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-0.63401149070416751</v>
      </c>
      <c r="CE116" s="1">
        <f t="shared" si="346"/>
        <v>-2.5386774822500069E-3</v>
      </c>
      <c r="CF116" s="1">
        <f t="shared" si="347"/>
        <v>-1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0.28268476884210147</v>
      </c>
      <c r="CE117" s="1">
        <f t="shared" si="346"/>
        <v>0.91960937837154733</v>
      </c>
      <c r="CF117" s="1">
        <f t="shared" si="347"/>
        <v>-1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3.1128135459520427</v>
      </c>
      <c r="CE118" s="1">
        <f t="shared" si="346"/>
        <v>3.8729345516729135</v>
      </c>
      <c r="CF118" s="1">
        <f t="shared" si="347"/>
        <v>-1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2962.6668701930002</v>
      </c>
      <c r="AD2" s="3">
        <f>SUM(Monthly!CF2:CH2)</f>
        <v>0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1328.7558281930001</v>
      </c>
      <c r="AD3" s="3">
        <f>SUM(Monthly!CF3:CH3)</f>
        <v>0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494.439274039</v>
      </c>
      <c r="AD4" s="3">
        <f>SUM(Monthly!CF4:CH4)</f>
        <v>0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141.38626702800002</v>
      </c>
      <c r="AD5" s="3">
        <f>SUM(Monthly!CF5:CH5)</f>
        <v>0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0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302.22743596099997</v>
      </c>
      <c r="AD7" s="3">
        <f>SUM(Monthly!CF7:CH7)</f>
        <v>0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834.31655415399996</v>
      </c>
      <c r="AD8" s="3">
        <f>SUM(Monthly!CF8:CH8)</f>
        <v>0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0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0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0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2962.6668701930002</v>
      </c>
      <c r="AD12" s="3">
        <f>SUM(Monthly!CF12:CH12)</f>
        <v>0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1845.9873031929994</v>
      </c>
      <c r="AD13" s="3">
        <f>SUM(Monthly!CF13:CH13)</f>
        <v>0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0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0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-517.23147499999936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0.13363946608100719</v>
      </c>
      <c r="AD19" s="1">
        <f t="shared" ref="AD19:AD24" si="14">AD3/Z3-1</f>
        <v>-1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0.15420123215658643</v>
      </c>
      <c r="AD20" s="1">
        <f t="shared" si="14"/>
        <v>-1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0.13198517981723334</v>
      </c>
      <c r="AD21" s="1">
        <f t="shared" si="14"/>
        <v>-1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1.2150728044571708</v>
      </c>
      <c r="AD22" s="1">
        <f t="shared" si="14"/>
        <v>-1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8.32758610805171E-2</v>
      </c>
      <c r="AD23" s="1">
        <f t="shared" si="14"/>
        <v>-1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0.12179610669346674</v>
      </c>
      <c r="AD24" s="1">
        <f t="shared" si="14"/>
        <v>-1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-9.5704256175733748E-3</v>
      </c>
      <c r="AD25" s="1">
        <f t="shared" ref="AD25" si="25">AD13/Z13-1</f>
        <v>-1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1328.7558281930001</v>
      </c>
      <c r="AD28" s="3">
        <f>SUM(Monthly!CF30:CH30)</f>
        <v>0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0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0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3702.6398281930005</v>
      </c>
      <c r="AD31" s="11">
        <f>SUM(Monthly!CF33:CH33)</f>
        <v>0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1845.9873031929994</v>
      </c>
      <c r="AD32" s="3">
        <f>SUM(Monthly!CF34:CH34)</f>
        <v>0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0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0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6634.2940668773335</v>
      </c>
      <c r="AD35" s="11">
        <f>SUM(Monthly!CF37:CH37)</f>
        <v>0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-517.23147499999936</v>
      </c>
      <c r="AD36" s="3">
        <f t="shared" si="32"/>
        <v>0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-689.06499999999994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-1725.3577636843333</v>
      </c>
      <c r="AD38" s="13">
        <f t="shared" si="39"/>
        <v>0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-2931.654238684333</v>
      </c>
      <c r="AD39" s="13">
        <f t="shared" si="42"/>
        <v>0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0.13363946608100719</v>
      </c>
      <c r="AD41" s="1">
        <f t="shared" ref="AD41:AD48" si="53">AD28/Z28-1</f>
        <v>-1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-0.31285025092813856</v>
      </c>
      <c r="AD42" s="1">
        <f t="shared" si="53"/>
        <v>-1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0.58198987424317217</v>
      </c>
      <c r="AD43" s="1">
        <f t="shared" si="53"/>
        <v>-1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6.5038632795958451E-2</v>
      </c>
      <c r="AD44" s="1">
        <f t="shared" si="53"/>
        <v>-1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-9.5704256175733748E-3</v>
      </c>
      <c r="AD45" s="1">
        <f t="shared" si="53"/>
        <v>-1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-1.4328305919865336E-2</v>
      </c>
      <c r="AD46" s="1">
        <f t="shared" si="53"/>
        <v>-1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-3.3403285263601701E-2</v>
      </c>
      <c r="AD47" s="1">
        <f t="shared" si="53"/>
        <v>-1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-2.2104595999408283E-2</v>
      </c>
      <c r="AD48" s="1">
        <f t="shared" si="53"/>
        <v>-1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0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0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0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0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0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0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0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0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0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0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7343.25</v>
      </c>
      <c r="AD61" s="3">
        <f t="shared" si="61"/>
        <v>0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4844.9330000000009</v>
      </c>
      <c r="AD62" s="3">
        <f t="shared" si="65"/>
        <v>0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-3907.7470000000012</v>
      </c>
      <c r="AD63" s="3">
        <f t="shared" si="68"/>
        <v>0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-2910.4709999999995</v>
      </c>
      <c r="AD64" s="3">
        <f t="shared" si="71"/>
        <v>0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5369.9650000000111</v>
      </c>
      <c r="AD65" s="3">
        <f t="shared" si="74"/>
        <v>0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0.13889718052131816</v>
      </c>
      <c r="AD67" s="1">
        <f t="shared" ref="AD67:AD76" si="85">AD51/Z51-1</f>
        <v>-1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-4.7493545836116979E-2</v>
      </c>
      <c r="AD68" s="1">
        <f t="shared" si="85"/>
        <v>-1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2.8716903960491535E-2</v>
      </c>
      <c r="AD69" s="1">
        <f t="shared" si="85"/>
        <v>-1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-4.2232987506379827E-3</v>
      </c>
      <c r="AD70" s="1">
        <f t="shared" si="85"/>
        <v>-1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3.6177906569741403E-2</v>
      </c>
      <c r="AD71" s="1">
        <f t="shared" si="85"/>
        <v>-1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2.8098380577338045E-2</v>
      </c>
      <c r="AD72" s="1">
        <f t="shared" si="85"/>
        <v>-1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-2.165100677551357E-2</v>
      </c>
      <c r="AD73" s="1">
        <f t="shared" si="85"/>
        <v>-1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-5.3132709795477795E-2</v>
      </c>
      <c r="AD74" s="1">
        <f t="shared" si="85"/>
        <v>-1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1.4902059395679679E-2</v>
      </c>
      <c r="AD75" s="1">
        <f t="shared" si="85"/>
        <v>-1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-8.7499646495747818E-3</v>
      </c>
      <c r="AD76" s="1">
        <f t="shared" si="85"/>
        <v>-1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8711.1329449349996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3408.1607649349999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1574.4691044546823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598.22417724000002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20.822525926999997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846.6110940036823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1833.691660480318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5302.9721799999998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2726.2789795000003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2576.6498100000022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8711.1329449349996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6115.0926109350003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2596.0403340000007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18.390243999999999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2576.6498100000022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-2706.9318460000004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-0.47137584569956759</v>
      </c>
      <c r="J19" s="1">
        <f t="shared" ref="J19:J24" si="4">J3/I3-1</f>
        <v>0.61613324888538412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-0.19104288290843485</v>
      </c>
      <c r="J20" s="1">
        <f t="shared" si="4"/>
        <v>-0.50867867207912587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-0.13510848314694746</v>
      </c>
      <c r="J21" s="1">
        <f t="shared" si="4"/>
        <v>-0.55223536486801583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-3.6717392460054343E-2</v>
      </c>
      <c r="J22" s="1">
        <f t="shared" si="4"/>
        <v>-0.25266629732841439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-0.2818673776102304</v>
      </c>
      <c r="J23" s="1">
        <f t="shared" si="4"/>
        <v>-0.42835059125022035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-0.59259749637183834</v>
      </c>
      <c r="J24" s="1">
        <f t="shared" si="4"/>
        <v>1.5819344552981627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-0.29269487927724736</v>
      </c>
      <c r="J25" s="1">
        <f t="shared" ref="J25" si="8">J13/I13-1</f>
        <v>-0.26347011070541415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3408.1607649349999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4158.1750000000002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3693.8359999999998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11260.171764934999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6115.0926109350003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5189.1410000000005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9452.6112832921299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20756.844894227128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-2706.9318460000004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-1030.9660000000003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-5758.7752832921306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-9496.6731292921286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-0.47137584569956759</v>
      </c>
      <c r="J41" s="1">
        <f t="shared" ref="J41:J48" si="17">J28/I28-1</f>
        <v>0.61613324888538412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-0.32058062259188402</v>
      </c>
      <c r="J42" s="1">
        <f t="shared" si="17"/>
        <v>-7.076517943568994E-2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1.6099035268234196E-2</v>
      </c>
      <c r="J43" s="1">
        <f t="shared" si="17"/>
        <v>-0.54009761126373779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-0.30504472150003248</v>
      </c>
      <c r="J44" s="1">
        <f t="shared" si="17"/>
        <v>-1.6820776727999975E-2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-0.29269487927724736</v>
      </c>
      <c r="J45" s="1">
        <f t="shared" si="17"/>
        <v>-0.26347011070541415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-0.28192022791943938</v>
      </c>
      <c r="J46" s="1">
        <f t="shared" si="17"/>
        <v>-0.28687561197508415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-0.27184560163117133</v>
      </c>
      <c r="J47" s="1">
        <f t="shared" si="17"/>
        <v>-0.32604851248813094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-0.28061601673853376</v>
      </c>
      <c r="J48" s="1">
        <f t="shared" si="17"/>
        <v>-0.29781944253686155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109886.34999999999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116088.54199999999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46404.417000000009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20122.892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292502.201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96258.987999999998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96721.816999999981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57218.769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25069.511000000002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275269.08499999996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13627.361999999994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19366.725000000006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-10814.351999999992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-4946.6190000000024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17233.116000000038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-0.17615655653580453</v>
      </c>
      <c r="J67" s="1">
        <f t="shared" ref="J67:J76" si="28">J51/I51-1</f>
        <v>-0.32197264719412366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-0.28645709598994873</v>
      </c>
      <c r="J68" s="1">
        <f t="shared" si="28"/>
        <v>-0.27678258720830506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-0.27269239976656878</v>
      </c>
      <c r="J69" s="1">
        <f t="shared" si="28"/>
        <v>-0.26311482374619655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-0.27848804301658525</v>
      </c>
      <c r="J70" s="1">
        <f t="shared" si="28"/>
        <v>-0.24421415172332084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-0.24567851570867183</v>
      </c>
      <c r="J71" s="1">
        <f t="shared" si="28"/>
        <v>-0.28935054406650429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-0.27883925973217993</v>
      </c>
      <c r="J72" s="1">
        <f t="shared" si="28"/>
        <v>-0.25827670243115375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-0.29095011815626615</v>
      </c>
      <c r="J73" s="1">
        <f t="shared" si="28"/>
        <v>-0.24758436868488509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-0.31426101831697117</v>
      </c>
      <c r="J74" s="1">
        <f t="shared" si="28"/>
        <v>-0.23047884864492629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-0.25249022963011802</v>
      </c>
      <c r="J75" s="1">
        <f t="shared" si="28"/>
        <v>-0.31888005314503343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-0.28846531073075465</v>
      </c>
      <c r="J76" s="1">
        <f t="shared" si="28"/>
        <v>-0.25426083354038809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2020-10-27T07:54:18Z</dcterms:modified>
</cp:coreProperties>
</file>